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jer/Downloads/"/>
    </mc:Choice>
  </mc:AlternateContent>
  <xr:revisionPtr revIDLastSave="0" documentId="13_ncr:1_{43903961-6B4B-B742-9921-8FDC55D2E924}" xr6:coauthVersionLast="43" xr6:coauthVersionMax="43" xr10:uidLastSave="{00000000-0000-0000-0000-000000000000}"/>
  <bookViews>
    <workbookView xWindow="0" yWindow="500" windowWidth="33600" windowHeight="19460" xr2:uid="{00000000-000D-0000-FFFF-FFFF00000000}"/>
  </bookViews>
  <sheets>
    <sheet name="Datasheet" sheetId="1" r:id="rId1"/>
    <sheet name="Recording Code" sheetId="2" r:id="rId2"/>
    <sheet name="All Checklist detailed" sheetId="3" r:id="rId3"/>
    <sheet name="工作表1" sheetId="4" state="hidden" r:id="rId4"/>
    <sheet name="工作表2" sheetId="5" state="hidden" r:id="rId5"/>
    <sheet name="Habitat" sheetId="6" state="hidden" r:id="rId6"/>
    <sheet name="All Checklist" sheetId="7" state="hidden" r:id="rId7"/>
    <sheet name="REF 1_Amphibians Checklist " sheetId="8" r:id="rId8"/>
    <sheet name="REF 2_Reptiles Checklist" sheetId="9" r:id="rId9"/>
    <sheet name="REF3_All Checklist detailed_asc" sheetId="10" r:id="rId10"/>
  </sheets>
  <definedNames>
    <definedName name="Z_4AFF2B71_4A39_4342_917F_EC17336CA04A_.wvu.FilterData" localSheetId="0" hidden="1">Datasheet!$A$10:$I$10</definedName>
  </definedNames>
  <calcPr calcId="191029"/>
  <customWorkbookViews>
    <customWorkbookView name="篩選器 1" guid="{4AFF2B71-4A39-4342-917F-EC17336CA04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0" i="1" l="1"/>
  <c r="B250" i="1"/>
  <c r="F249" i="1"/>
  <c r="B249" i="1"/>
  <c r="F248" i="1"/>
  <c r="B248" i="1"/>
  <c r="F247" i="1"/>
  <c r="B247" i="1"/>
  <c r="F246" i="1"/>
  <c r="B246" i="1"/>
  <c r="F245" i="1"/>
  <c r="B245" i="1"/>
  <c r="F244" i="1"/>
  <c r="B244" i="1"/>
  <c r="F243" i="1"/>
  <c r="B243" i="1"/>
  <c r="F242" i="1"/>
  <c r="B242" i="1"/>
  <c r="F241" i="1"/>
  <c r="B241" i="1"/>
  <c r="F240" i="1"/>
  <c r="B240" i="1"/>
  <c r="F239" i="1"/>
  <c r="B239" i="1"/>
  <c r="F238" i="1"/>
  <c r="B238" i="1"/>
  <c r="F237" i="1"/>
  <c r="B237" i="1"/>
  <c r="F236" i="1"/>
  <c r="B236" i="1"/>
  <c r="F235" i="1"/>
  <c r="B235" i="1"/>
  <c r="F234" i="1"/>
  <c r="B234" i="1"/>
  <c r="F233" i="1"/>
  <c r="B233" i="1"/>
  <c r="F232" i="1"/>
  <c r="B232" i="1"/>
  <c r="F231" i="1"/>
  <c r="B231" i="1"/>
  <c r="F230" i="1"/>
  <c r="B230" i="1"/>
  <c r="F229" i="1"/>
  <c r="B229" i="1"/>
  <c r="F228" i="1"/>
  <c r="B228" i="1"/>
  <c r="F227" i="1"/>
  <c r="B227" i="1"/>
  <c r="F226" i="1"/>
  <c r="B226" i="1"/>
  <c r="F225" i="1"/>
  <c r="B225" i="1"/>
  <c r="F224" i="1"/>
  <c r="B224" i="1"/>
  <c r="F223" i="1"/>
  <c r="B223" i="1"/>
  <c r="F222" i="1"/>
  <c r="B222" i="1"/>
  <c r="F221" i="1"/>
  <c r="B221" i="1"/>
  <c r="F220" i="1"/>
  <c r="B220" i="1"/>
  <c r="F219" i="1"/>
  <c r="B219" i="1"/>
  <c r="F218" i="1"/>
  <c r="B218" i="1"/>
  <c r="F217" i="1"/>
  <c r="B217" i="1"/>
  <c r="F216" i="1"/>
  <c r="B216" i="1"/>
  <c r="F215" i="1"/>
  <c r="B215" i="1"/>
  <c r="F214" i="1"/>
  <c r="B214" i="1"/>
  <c r="F213" i="1"/>
  <c r="B213" i="1"/>
  <c r="F212" i="1"/>
  <c r="B212" i="1"/>
  <c r="F211" i="1"/>
  <c r="B211" i="1"/>
  <c r="F210" i="1"/>
  <c r="B210" i="1"/>
  <c r="F209" i="1"/>
  <c r="B209" i="1"/>
  <c r="F208" i="1"/>
  <c r="B208" i="1"/>
  <c r="F207" i="1"/>
  <c r="B207" i="1"/>
  <c r="F206" i="1"/>
  <c r="B206" i="1"/>
  <c r="F205" i="1"/>
  <c r="B205" i="1"/>
  <c r="F204" i="1"/>
  <c r="B204" i="1"/>
  <c r="F203" i="1"/>
  <c r="B203" i="1"/>
  <c r="F202" i="1"/>
  <c r="B202" i="1"/>
  <c r="F201" i="1"/>
  <c r="B201" i="1"/>
  <c r="F200" i="1"/>
  <c r="B200" i="1"/>
  <c r="F199" i="1"/>
  <c r="B199" i="1"/>
  <c r="F198" i="1"/>
  <c r="B198" i="1"/>
  <c r="F197" i="1"/>
  <c r="B197" i="1"/>
  <c r="F196" i="1"/>
  <c r="B196" i="1"/>
  <c r="F195" i="1"/>
  <c r="B195" i="1"/>
  <c r="F194" i="1"/>
  <c r="B194" i="1"/>
  <c r="F193" i="1"/>
  <c r="B193" i="1"/>
  <c r="F192" i="1"/>
  <c r="B192" i="1"/>
  <c r="F191" i="1"/>
  <c r="B191" i="1"/>
  <c r="F190" i="1"/>
  <c r="B190" i="1"/>
  <c r="F189" i="1"/>
  <c r="B189" i="1"/>
  <c r="F188" i="1"/>
  <c r="B188" i="1"/>
  <c r="F187" i="1"/>
  <c r="B187" i="1"/>
  <c r="F186" i="1"/>
  <c r="B186" i="1"/>
  <c r="F185" i="1"/>
  <c r="B185" i="1"/>
  <c r="F184" i="1"/>
  <c r="B184" i="1"/>
  <c r="F183" i="1"/>
  <c r="B183" i="1"/>
  <c r="F182" i="1"/>
  <c r="B182" i="1"/>
  <c r="F181" i="1"/>
  <c r="B181" i="1"/>
  <c r="F180" i="1"/>
  <c r="B180" i="1"/>
  <c r="F179" i="1"/>
  <c r="B179" i="1"/>
  <c r="F178" i="1"/>
  <c r="B178" i="1"/>
  <c r="F177" i="1"/>
  <c r="B177" i="1"/>
  <c r="F176" i="1"/>
  <c r="B176" i="1"/>
  <c r="F175" i="1"/>
  <c r="B175" i="1"/>
  <c r="F174" i="1"/>
  <c r="B174" i="1"/>
  <c r="F173" i="1"/>
  <c r="B173" i="1"/>
  <c r="F172" i="1"/>
  <c r="B172" i="1"/>
  <c r="F171" i="1"/>
  <c r="B171" i="1"/>
  <c r="F170" i="1"/>
  <c r="B170" i="1"/>
  <c r="F169" i="1"/>
  <c r="B169" i="1"/>
  <c r="F168" i="1"/>
  <c r="B168" i="1"/>
  <c r="F167" i="1"/>
  <c r="B167" i="1"/>
  <c r="F166" i="1"/>
  <c r="B166" i="1"/>
  <c r="F165" i="1"/>
  <c r="B165" i="1"/>
  <c r="F164" i="1"/>
  <c r="B164" i="1"/>
  <c r="F163" i="1"/>
  <c r="B163" i="1"/>
  <c r="F162" i="1"/>
  <c r="B162" i="1"/>
  <c r="F161" i="1"/>
  <c r="B161" i="1"/>
  <c r="F160" i="1"/>
  <c r="B160" i="1"/>
  <c r="F159" i="1"/>
  <c r="B159" i="1"/>
  <c r="F158" i="1"/>
  <c r="B158" i="1"/>
  <c r="F157" i="1"/>
  <c r="B157" i="1"/>
  <c r="F156" i="1"/>
  <c r="B156" i="1"/>
  <c r="F155" i="1"/>
  <c r="B155" i="1"/>
  <c r="F154" i="1"/>
  <c r="B154" i="1"/>
  <c r="F153" i="1"/>
  <c r="B153" i="1"/>
  <c r="F152" i="1"/>
  <c r="B152" i="1"/>
  <c r="F151" i="1"/>
  <c r="B151" i="1"/>
  <c r="F150" i="1"/>
  <c r="B150" i="1"/>
  <c r="F149" i="1"/>
  <c r="B149" i="1"/>
  <c r="F148" i="1"/>
  <c r="B148" i="1"/>
  <c r="F147" i="1"/>
  <c r="B147" i="1"/>
  <c r="F146" i="1"/>
  <c r="B146" i="1"/>
  <c r="F145" i="1"/>
  <c r="B145" i="1"/>
  <c r="F144" i="1"/>
  <c r="B144" i="1"/>
  <c r="F143" i="1"/>
  <c r="B143" i="1"/>
  <c r="F142" i="1"/>
  <c r="B142" i="1"/>
  <c r="F141" i="1"/>
  <c r="B141" i="1"/>
  <c r="F140" i="1"/>
  <c r="B140" i="1"/>
  <c r="F139" i="1"/>
  <c r="B139" i="1"/>
  <c r="F138" i="1"/>
  <c r="B138" i="1"/>
  <c r="F137" i="1"/>
  <c r="B137" i="1"/>
  <c r="F136" i="1"/>
  <c r="B136" i="1"/>
  <c r="F135" i="1"/>
  <c r="B135" i="1"/>
  <c r="F134" i="1"/>
  <c r="B134" i="1"/>
  <c r="F133" i="1"/>
  <c r="B133" i="1"/>
  <c r="F132" i="1"/>
  <c r="B132" i="1"/>
  <c r="F131" i="1"/>
  <c r="B131" i="1"/>
  <c r="F130" i="1"/>
  <c r="B130" i="1"/>
  <c r="F129" i="1"/>
  <c r="B129" i="1"/>
  <c r="F128" i="1"/>
  <c r="B128" i="1"/>
  <c r="F127" i="1"/>
  <c r="B127" i="1"/>
  <c r="F126" i="1"/>
  <c r="B126" i="1"/>
  <c r="F125" i="1"/>
  <c r="B125" i="1"/>
  <c r="F124" i="1"/>
  <c r="B124" i="1"/>
  <c r="F123" i="1"/>
  <c r="B123" i="1"/>
  <c r="F122" i="1"/>
  <c r="B122" i="1"/>
  <c r="F121" i="1"/>
  <c r="B121" i="1"/>
  <c r="F120" i="1"/>
  <c r="B120" i="1"/>
  <c r="F119" i="1"/>
  <c r="B119" i="1"/>
  <c r="F118" i="1"/>
  <c r="B118" i="1"/>
  <c r="F117" i="1"/>
  <c r="B117" i="1"/>
  <c r="F116" i="1"/>
  <c r="B116" i="1"/>
  <c r="F115" i="1"/>
  <c r="B115" i="1"/>
  <c r="F114" i="1"/>
  <c r="B114" i="1"/>
  <c r="F113" i="1"/>
  <c r="B113" i="1"/>
  <c r="F112" i="1"/>
  <c r="B112" i="1"/>
  <c r="F111" i="1"/>
  <c r="B111" i="1"/>
  <c r="F110" i="1"/>
  <c r="B110" i="1"/>
  <c r="F109" i="1"/>
  <c r="B109" i="1"/>
  <c r="F108" i="1"/>
  <c r="B108" i="1"/>
  <c r="F107" i="1"/>
  <c r="B107" i="1"/>
  <c r="F106" i="1"/>
  <c r="B106" i="1"/>
  <c r="F105" i="1"/>
  <c r="B105" i="1"/>
  <c r="F104" i="1"/>
  <c r="B104" i="1"/>
  <c r="F103" i="1"/>
  <c r="B103" i="1"/>
  <c r="F102" i="1"/>
  <c r="B102" i="1"/>
  <c r="F101" i="1"/>
  <c r="B101" i="1"/>
  <c r="F100" i="1"/>
  <c r="B100" i="1"/>
  <c r="F99" i="1"/>
  <c r="B99" i="1"/>
  <c r="F98" i="1"/>
  <c r="B98" i="1"/>
  <c r="F97" i="1"/>
  <c r="B97" i="1"/>
  <c r="F96" i="1"/>
  <c r="B96" i="1"/>
  <c r="F95" i="1"/>
  <c r="B95" i="1"/>
  <c r="F94" i="1"/>
  <c r="B94" i="1"/>
  <c r="F93" i="1"/>
  <c r="B93" i="1"/>
  <c r="F92" i="1"/>
  <c r="B92" i="1"/>
  <c r="F91" i="1"/>
  <c r="B91" i="1"/>
  <c r="F90" i="1"/>
  <c r="B90" i="1"/>
  <c r="F89" i="1"/>
  <c r="B89" i="1"/>
  <c r="F88" i="1"/>
  <c r="B88" i="1"/>
  <c r="F87" i="1"/>
  <c r="B87" i="1"/>
  <c r="F86" i="1"/>
  <c r="B86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</calcChain>
</file>

<file path=xl/sharedStrings.xml><?xml version="1.0" encoding="utf-8"?>
<sst xmlns="http://schemas.openxmlformats.org/spreadsheetml/2006/main" count="1732" uniqueCount="538">
  <si>
    <t>last update:</t>
  </si>
  <si>
    <t>(2020/8/20)</t>
  </si>
  <si>
    <t>Amphibian and Reptile Transect Record Form</t>
  </si>
  <si>
    <t>Survey date</t>
  </si>
  <si>
    <t>Start time</t>
  </si>
  <si>
    <t>Temperature (°C) (start)</t>
  </si>
  <si>
    <t>Humidity (%) (start)</t>
  </si>
  <si>
    <t>Survey site</t>
  </si>
  <si>
    <t>End time</t>
  </si>
  <si>
    <t>Temperature (°C) (end)</t>
  </si>
  <si>
    <t>Humidity (%) (end)</t>
  </si>
  <si>
    <t>Precipitation before 48 hours</t>
  </si>
  <si>
    <t>Sunset time</t>
  </si>
  <si>
    <t>Weather condition</t>
  </si>
  <si>
    <t>No. of surveyors</t>
  </si>
  <si>
    <t xml:space="preserve">Data input by	</t>
  </si>
  <si>
    <t>Name of surveyors</t>
  </si>
  <si>
    <t>General remarks</t>
  </si>
  <si>
    <t>Location</t>
  </si>
  <si>
    <t>Species name</t>
  </si>
  <si>
    <t>中文名</t>
  </si>
  <si>
    <t>Detection method</t>
  </si>
  <si>
    <t>Stage</t>
  </si>
  <si>
    <t>Microhabitat code</t>
  </si>
  <si>
    <t>Microhabitat</t>
  </si>
  <si>
    <t xml:space="preserve">Remarks </t>
  </si>
  <si>
    <t>Habitat</t>
  </si>
  <si>
    <t>Code</t>
  </si>
  <si>
    <t>Remarks</t>
  </si>
  <si>
    <t>林地</t>
  </si>
  <si>
    <t>A</t>
  </si>
  <si>
    <t>人工積水</t>
  </si>
  <si>
    <t>個體在水中，例如人工器皿</t>
  </si>
  <si>
    <t>草地</t>
  </si>
  <si>
    <t>B</t>
  </si>
  <si>
    <t>天然積水</t>
  </si>
  <si>
    <t>個體在水中，例如地上一灘淺水</t>
  </si>
  <si>
    <t>淡水生境</t>
  </si>
  <si>
    <t>C</t>
  </si>
  <si>
    <t>滲流</t>
  </si>
  <si>
    <t>個體在水中，從沙土緩慢滲水的水體，例如大潭小草地</t>
  </si>
  <si>
    <t>紅樹林</t>
  </si>
  <si>
    <t>D</t>
  </si>
  <si>
    <t>小水潭</t>
  </si>
  <si>
    <t>個體在水中，溪流水流較慢的位置，例如newt pool</t>
  </si>
  <si>
    <t>公園</t>
  </si>
  <si>
    <t>E</t>
  </si>
  <si>
    <t>急流</t>
  </si>
  <si>
    <t>個體在水中，溪流兩個水潭之間水流較快的位置</t>
  </si>
  <si>
    <t>瀑布</t>
  </si>
  <si>
    <t>個體在水中，溪流兩個水潭之間垂直距離較大的急流位置</t>
  </si>
  <si>
    <t>引水道</t>
  </si>
  <si>
    <t>個體在水中；如沒有水的引水道，則當作石屎</t>
  </si>
  <si>
    <t>石屎</t>
  </si>
  <si>
    <t>石</t>
  </si>
  <si>
    <t>Call</t>
  </si>
  <si>
    <t>碎石</t>
  </si>
  <si>
    <t>V</t>
  </si>
  <si>
    <t>Visual</t>
  </si>
  <si>
    <t>沙地</t>
  </si>
  <si>
    <t>泥土</t>
  </si>
  <si>
    <t>淤泥</t>
  </si>
  <si>
    <t>Life stage</t>
  </si>
  <si>
    <t>枯葉堆</t>
  </si>
  <si>
    <t>Adult</t>
  </si>
  <si>
    <t>樹幹</t>
  </si>
  <si>
    <t>J</t>
  </si>
  <si>
    <t>Juvenile</t>
  </si>
  <si>
    <t>樹冠</t>
  </si>
  <si>
    <t>H</t>
  </si>
  <si>
    <t>Hatchling</t>
  </si>
  <si>
    <t>樹根</t>
  </si>
  <si>
    <t>T</t>
  </si>
  <si>
    <t>Tadpole</t>
  </si>
  <si>
    <t>草本植物</t>
  </si>
  <si>
    <t>Egg</t>
  </si>
  <si>
    <t>護土牆</t>
  </si>
  <si>
    <t>護土牆洞</t>
  </si>
  <si>
    <t>欄杆</t>
  </si>
  <si>
    <t>燈柱</t>
  </si>
  <si>
    <t>建築物外牆</t>
  </si>
  <si>
    <t>亭</t>
  </si>
  <si>
    <t>公園軟墊</t>
  </si>
  <si>
    <t>康樂設施</t>
  </si>
  <si>
    <t>鐵絲網</t>
  </si>
  <si>
    <t>花槽</t>
  </si>
  <si>
    <t>木板底</t>
  </si>
  <si>
    <t>牆</t>
  </si>
  <si>
    <t>溝渠</t>
  </si>
  <si>
    <t>木製設施</t>
  </si>
  <si>
    <t>磚頭</t>
  </si>
  <si>
    <t>塑膠設施</t>
  </si>
  <si>
    <t>其他</t>
  </si>
  <si>
    <t>Scientific</t>
  </si>
  <si>
    <t>Family</t>
  </si>
  <si>
    <t>Common Name</t>
  </si>
  <si>
    <t>Chinese Name</t>
  </si>
  <si>
    <t>Duttaphrynus melanostictus</t>
  </si>
  <si>
    <t>Bufonidae</t>
  </si>
  <si>
    <t>Asian Common Toad</t>
  </si>
  <si>
    <t>黑眶蟾蜍</t>
  </si>
  <si>
    <t>Fejervarya limnocharis</t>
  </si>
  <si>
    <t>Dicroglossidae</t>
  </si>
  <si>
    <t>Paddy Frog</t>
  </si>
  <si>
    <t>澤蛙</t>
  </si>
  <si>
    <t>Hoplobatrachus rugulosus</t>
  </si>
  <si>
    <t>Chinese Bullfrog</t>
  </si>
  <si>
    <t>虎紋蛙</t>
  </si>
  <si>
    <t>Limnonectes fujianensis</t>
  </si>
  <si>
    <t>Big-headed Frog</t>
  </si>
  <si>
    <t>大頭蛙</t>
  </si>
  <si>
    <t>Occidozyga lima</t>
  </si>
  <si>
    <t>Rough-skinned Floating Frog</t>
  </si>
  <si>
    <t>尖舌浮蛙</t>
  </si>
  <si>
    <t>Quasipaa exilispinosa</t>
  </si>
  <si>
    <t>Lesser Spiny Frog</t>
  </si>
  <si>
    <t>小棘蛙</t>
  </si>
  <si>
    <t>Quasipaa spinosa</t>
  </si>
  <si>
    <t>Giant Spiny Frog</t>
  </si>
  <si>
    <t>棘胸蛙</t>
  </si>
  <si>
    <t>Eleutherodactylus planirostris</t>
  </si>
  <si>
    <t>Eleutherodactylidae</t>
  </si>
  <si>
    <t>Greenhouse Frog</t>
  </si>
  <si>
    <t>溫室蟾</t>
  </si>
  <si>
    <t>Leptolalax liui</t>
  </si>
  <si>
    <t>Megophryidae</t>
  </si>
  <si>
    <t>Leaf-litter Toad</t>
  </si>
  <si>
    <t>蟼掌突蟾</t>
  </si>
  <si>
    <t>Megophrys brachykolos</t>
  </si>
  <si>
    <t>Short-legged Toad</t>
  </si>
  <si>
    <t>短腳角蟾</t>
  </si>
  <si>
    <t>Kalophrynus interlineatus</t>
  </si>
  <si>
    <t>Microhylidae</t>
  </si>
  <si>
    <t>Spotted Narrow-mouthed Frog</t>
  </si>
  <si>
    <t>花細狹口蛙</t>
  </si>
  <si>
    <t>Kaloula pulchra pulchra</t>
  </si>
  <si>
    <t>Asiatic Painted Frog</t>
  </si>
  <si>
    <t>花狹口蛙</t>
  </si>
  <si>
    <t>Microhyla butleri</t>
  </si>
  <si>
    <t>Butler's Pigmy Frog</t>
  </si>
  <si>
    <t>粗皮姬蛙</t>
  </si>
  <si>
    <t>Microhyla fissipes</t>
  </si>
  <si>
    <t>Ornate Pigmy Frog</t>
  </si>
  <si>
    <t>飾紋姬蛙</t>
  </si>
  <si>
    <t>Microhyla pulchra</t>
  </si>
  <si>
    <t>Marbled Pigmy Frog</t>
  </si>
  <si>
    <t>花姬蛙</t>
  </si>
  <si>
    <t>Amolops hongkongensis</t>
  </si>
  <si>
    <t>Ranidae</t>
  </si>
  <si>
    <t>Hong Kong Cascade Frog</t>
  </si>
  <si>
    <t>香港湍蛙</t>
  </si>
  <si>
    <t>Amolops ricketti</t>
  </si>
  <si>
    <t>South China Cascade Frog</t>
  </si>
  <si>
    <t>華南湍蛙</t>
  </si>
  <si>
    <t>Hylarana guentheri</t>
  </si>
  <si>
    <t>Günther's Frog</t>
  </si>
  <si>
    <t>沼蛙</t>
  </si>
  <si>
    <t>Hylarana latouchii</t>
  </si>
  <si>
    <t>Brown Wood Frog</t>
  </si>
  <si>
    <t>闊褶蛙</t>
  </si>
  <si>
    <t>Hylarana macrodactyla</t>
  </si>
  <si>
    <t>Three-striped Grass Frog</t>
  </si>
  <si>
    <t>長趾蛙</t>
  </si>
  <si>
    <t>Hylarana taipehensis</t>
  </si>
  <si>
    <t>Two-striped Grass Frog</t>
  </si>
  <si>
    <t>台北蛙</t>
  </si>
  <si>
    <t>Odorrana chloronota</t>
  </si>
  <si>
    <t>Green Cascade Frog</t>
  </si>
  <si>
    <t>大綠蛙</t>
  </si>
  <si>
    <t>Liuixalus romeri</t>
  </si>
  <si>
    <t>Rhacophoridae</t>
  </si>
  <si>
    <t>Romer's Tree Frog</t>
  </si>
  <si>
    <t>盧氏小樹蛙</t>
  </si>
  <si>
    <t>Polypedates megacephalus</t>
  </si>
  <si>
    <t>Brown Tree Frog</t>
  </si>
  <si>
    <t>斑腿泛樹蛙</t>
  </si>
  <si>
    <t>Paramesotriton hongkongensis</t>
  </si>
  <si>
    <t>Salamandridae</t>
  </si>
  <si>
    <t>Hong Kong Newt</t>
  </si>
  <si>
    <t>香港瘰螈</t>
  </si>
  <si>
    <t>Caretta caretta</t>
  </si>
  <si>
    <t>Cheloniidae</t>
  </si>
  <si>
    <t>Loggerhead Turtle</t>
  </si>
  <si>
    <t>蠵龜</t>
  </si>
  <si>
    <t>Chelonia mydas</t>
  </si>
  <si>
    <t>Green Turtle</t>
  </si>
  <si>
    <t>綠海龜</t>
  </si>
  <si>
    <t>Eretmochelys imbricata</t>
  </si>
  <si>
    <t>Hawksbill Turtle</t>
  </si>
  <si>
    <t>玳瑁</t>
  </si>
  <si>
    <t>Lepidochelys olivacea</t>
  </si>
  <si>
    <t>Olive Ridley Turtle</t>
  </si>
  <si>
    <t>麗龜</t>
  </si>
  <si>
    <t>Dermochelys coriacea</t>
  </si>
  <si>
    <t>Dermochelyidae</t>
  </si>
  <si>
    <t>Leatherback Turtle</t>
  </si>
  <si>
    <t>稜皮龜</t>
  </si>
  <si>
    <t>Trachemys scripta elegans</t>
  </si>
  <si>
    <t>Emydidae</t>
  </si>
  <si>
    <t>Red-eared Slider</t>
  </si>
  <si>
    <t>巴西龜</t>
  </si>
  <si>
    <t>Cuora amboinensis</t>
  </si>
  <si>
    <t>Geoemydidae</t>
  </si>
  <si>
    <t>Malayan Box Turtle</t>
  </si>
  <si>
    <t>馬來閉殼龜</t>
  </si>
  <si>
    <t>Cuora flavomarginata</t>
  </si>
  <si>
    <t>Yellow-lined Box Terrapin</t>
  </si>
  <si>
    <t>黃緣閉殼龜</t>
  </si>
  <si>
    <t>Cuora trifasciata</t>
  </si>
  <si>
    <t>Three-banded Box Turtle</t>
  </si>
  <si>
    <t>三線閉殼龜</t>
  </si>
  <si>
    <t>Mauremys reevesii</t>
  </si>
  <si>
    <t>Reeves' Turtle</t>
  </si>
  <si>
    <t>烏龜</t>
  </si>
  <si>
    <t>Sacalia bealei</t>
  </si>
  <si>
    <t>Beale's Terrapin</t>
  </si>
  <si>
    <t>眼斑水龜</t>
  </si>
  <si>
    <t>Platysternon megacephalum</t>
  </si>
  <si>
    <t>Platysternidae</t>
  </si>
  <si>
    <t>Big-headed Turtle</t>
  </si>
  <si>
    <t>平胸龜</t>
  </si>
  <si>
    <t>Pelodiscus sinensis</t>
  </si>
  <si>
    <t>Trionychidae</t>
  </si>
  <si>
    <t>Chinese Soft-shelled Turtle</t>
  </si>
  <si>
    <t>鱉</t>
  </si>
  <si>
    <t>Calotes versicolor</t>
  </si>
  <si>
    <t>Agamidae</t>
  </si>
  <si>
    <t>Changeable Lizard</t>
  </si>
  <si>
    <t>變色樹蜥</t>
  </si>
  <si>
    <t>Dibamus bogadeki</t>
  </si>
  <si>
    <t>Dibamidae</t>
  </si>
  <si>
    <t>Bogadek's Burrowing Lizard</t>
  </si>
  <si>
    <t>香港雙足蜥</t>
  </si>
  <si>
    <t>Gehyra mutilata</t>
  </si>
  <si>
    <t>Gekkonidae</t>
  </si>
  <si>
    <t>Four-clawed Gecko</t>
  </si>
  <si>
    <t>截趾虎</t>
  </si>
  <si>
    <t>Gekko chinensis</t>
  </si>
  <si>
    <t>Chinese Gecko</t>
  </si>
  <si>
    <t>壁虎</t>
  </si>
  <si>
    <t>Gekko gecko</t>
  </si>
  <si>
    <t>Tokay Gecko</t>
  </si>
  <si>
    <t>大壁虎</t>
  </si>
  <si>
    <t>Hemidactylus bowringii</t>
  </si>
  <si>
    <t>Bowring's Gecko</t>
  </si>
  <si>
    <t>原尾蜥虎</t>
  </si>
  <si>
    <t>Hemidactylus brookii</t>
  </si>
  <si>
    <t>Brook's Gecko</t>
  </si>
  <si>
    <t>密疣蜥虎</t>
  </si>
  <si>
    <t>Hemidactylus frenatus</t>
  </si>
  <si>
    <t>House Gecko</t>
  </si>
  <si>
    <t>疣尾蜥虎</t>
  </si>
  <si>
    <t>Hemidactylus garnotii</t>
  </si>
  <si>
    <t>Garnot's Gecko</t>
  </si>
  <si>
    <t>鋸尾蜥虎</t>
  </si>
  <si>
    <t>Hemiphyllodactus sp.</t>
  </si>
  <si>
    <t>Tree Gecko</t>
  </si>
  <si>
    <t>半葉趾虎</t>
  </si>
  <si>
    <t>Takydromus sexlineatus ocellatus</t>
  </si>
  <si>
    <t>Lacertidae</t>
  </si>
  <si>
    <t>Grass Lizard</t>
  </si>
  <si>
    <t>南草蜥</t>
  </si>
  <si>
    <t>Ateuchosaurus chinensis</t>
  </si>
  <si>
    <t>Scincidae</t>
  </si>
  <si>
    <t>Chinese Forest Skink</t>
  </si>
  <si>
    <t>光蜥</t>
  </si>
  <si>
    <t>Eutropis longicaudata</t>
  </si>
  <si>
    <t>Long-tailed Skink</t>
  </si>
  <si>
    <t>長尾南蜥</t>
  </si>
  <si>
    <t>Plestiodon chinensis chinensis</t>
  </si>
  <si>
    <t>Chinese Skink</t>
  </si>
  <si>
    <t>石龍子</t>
  </si>
  <si>
    <t>Plestiodon elegans</t>
  </si>
  <si>
    <t>Five-striped Blue-tailed Skink</t>
  </si>
  <si>
    <t>藍尾石龍子</t>
  </si>
  <si>
    <t>Plestiodon quadrilineatus</t>
  </si>
  <si>
    <t>Blue-tailed Skink</t>
  </si>
  <si>
    <t>四線石龍子</t>
  </si>
  <si>
    <t>Plestiodon tamdaoensis</t>
  </si>
  <si>
    <t>Vietnamese Five-lined Skink</t>
  </si>
  <si>
    <t>越南五線石龍子</t>
  </si>
  <si>
    <t>Scincella modesta</t>
  </si>
  <si>
    <t>Slender Forest Skink</t>
  </si>
  <si>
    <t>寧波滑蜥</t>
  </si>
  <si>
    <t>Scincella reevesii</t>
  </si>
  <si>
    <t>Reeves' Smooth Skink</t>
  </si>
  <si>
    <t>南滑蜥</t>
  </si>
  <si>
    <t>Sphenomorphus incognitus</t>
  </si>
  <si>
    <t>Brown Forest Skink</t>
  </si>
  <si>
    <t>股鱗蜓蜥</t>
  </si>
  <si>
    <t>Sphenomorphus indicus</t>
  </si>
  <si>
    <t>Indian Forest Skink</t>
  </si>
  <si>
    <t>銅蜓蜥</t>
  </si>
  <si>
    <t>Tropidophorus sinicus</t>
  </si>
  <si>
    <t>Chinese Waterside Skink</t>
  </si>
  <si>
    <t>稜蜥</t>
  </si>
  <si>
    <t>Varanus salvator</t>
  </si>
  <si>
    <t>Varanidae</t>
  </si>
  <si>
    <t>Common Water Monitor</t>
  </si>
  <si>
    <t>巨蜥</t>
  </si>
  <si>
    <t>Calamaria septentrionalis</t>
  </si>
  <si>
    <t>Calamariidae</t>
  </si>
  <si>
    <t>Northern Reed Snake</t>
  </si>
  <si>
    <t>鈍尾兩頭蛇</t>
  </si>
  <si>
    <t>Ahaetulla prasina medioxima</t>
  </si>
  <si>
    <t>Colubridae</t>
  </si>
  <si>
    <t>Jade Vine Snake</t>
  </si>
  <si>
    <t>綠瘦蛇</t>
  </si>
  <si>
    <t>Boiga multomaculata</t>
  </si>
  <si>
    <t>Large-spotted Cat Snake</t>
  </si>
  <si>
    <t>繁花林蛇</t>
  </si>
  <si>
    <t>Coelognathus radiatus</t>
  </si>
  <si>
    <t>Copperhead Racer</t>
  </si>
  <si>
    <t>三索錦蛇</t>
  </si>
  <si>
    <t>Cyclophiops major</t>
  </si>
  <si>
    <t>Greater Green Snake</t>
  </si>
  <si>
    <t>翠青蛇</t>
  </si>
  <si>
    <t>Dendrelaphis hollinrakei</t>
  </si>
  <si>
    <t>Painted Bronze Back</t>
  </si>
  <si>
    <t>過樹蛇</t>
  </si>
  <si>
    <t>Lycodon aulicus</t>
  </si>
  <si>
    <t>Common Wolf Snake</t>
  </si>
  <si>
    <t>白環蛇</t>
  </si>
  <si>
    <t>Lycodon futsingensis</t>
  </si>
  <si>
    <t>Futsing Wolf Snake</t>
  </si>
  <si>
    <t>福清白環蛇</t>
  </si>
  <si>
    <t>Lycodon subcinctus</t>
  </si>
  <si>
    <t>Banded Wolf Snake</t>
  </si>
  <si>
    <t>細白環蛇</t>
  </si>
  <si>
    <t>Oligodon cinereus cinereus</t>
  </si>
  <si>
    <t>Golden Kukri Snake</t>
  </si>
  <si>
    <t>紫棕小頭蛇</t>
  </si>
  <si>
    <t>Oligodon formosanus</t>
  </si>
  <si>
    <t>Taiwan Kukri Snake</t>
  </si>
  <si>
    <t>台灣小頭蛇</t>
  </si>
  <si>
    <t>Oreocryptophis porphyracea nigrofasciata</t>
  </si>
  <si>
    <t>Red Mountain Racer</t>
  </si>
  <si>
    <t>紫灰錦蛇</t>
  </si>
  <si>
    <t>Ptyas korros</t>
  </si>
  <si>
    <t>Indo-Chinese Rat Snake</t>
  </si>
  <si>
    <t>灰鼠蛇</t>
  </si>
  <si>
    <t>Ptyas mucosus</t>
  </si>
  <si>
    <t>Common Rat Snake</t>
  </si>
  <si>
    <t>滑鼠蛇</t>
  </si>
  <si>
    <t>Sibynophis chinensis chinensis</t>
  </si>
  <si>
    <t>Chinese Mountain Snake</t>
  </si>
  <si>
    <t>黑頭劍蛇</t>
  </si>
  <si>
    <t>Bungarus fasciatus</t>
  </si>
  <si>
    <t>Elapidae</t>
  </si>
  <si>
    <t>Banded Krait</t>
  </si>
  <si>
    <t>金環蛇</t>
  </si>
  <si>
    <t>Bungarus multicinctus multicinctus</t>
  </si>
  <si>
    <t>Many-banded Krait</t>
  </si>
  <si>
    <t>銀環蛇</t>
  </si>
  <si>
    <t>Hydrophis cyanocinctus</t>
  </si>
  <si>
    <t>Banded Sea Snake</t>
  </si>
  <si>
    <t>青環海蛇</t>
  </si>
  <si>
    <t>Hydrophis gracilis</t>
  </si>
  <si>
    <t>Slender Sea Snake</t>
  </si>
  <si>
    <t>小頭海蛇</t>
  </si>
  <si>
    <t>Hydrophis ornatus</t>
  </si>
  <si>
    <t>Ornate Sea Snake</t>
  </si>
  <si>
    <t>淡灰海蛇</t>
  </si>
  <si>
    <t>Lapemis curtus</t>
  </si>
  <si>
    <t>Hardwicke's Sea Snake</t>
  </si>
  <si>
    <t>平頦海蛇</t>
  </si>
  <si>
    <t>Naja atra</t>
  </si>
  <si>
    <t>Chinese Cobra</t>
  </si>
  <si>
    <t>眼鏡蛇</t>
  </si>
  <si>
    <t>Ophiophagus hannah</t>
  </si>
  <si>
    <t>King Cobra</t>
  </si>
  <si>
    <t>眼鏡王蛇</t>
  </si>
  <si>
    <t>Pelamis platura</t>
  </si>
  <si>
    <t>Yellow-bellied Sea Snake</t>
  </si>
  <si>
    <t>長吻海蛇</t>
  </si>
  <si>
    <t>Sinomicrurus macclellandi</t>
  </si>
  <si>
    <t>Coral Snake</t>
  </si>
  <si>
    <t>麗紋蛇</t>
  </si>
  <si>
    <t>Thalassophina viperina</t>
  </si>
  <si>
    <t>Viperine Sea Snake</t>
  </si>
  <si>
    <t>海蝰</t>
  </si>
  <si>
    <t>Enhydris bennettii</t>
  </si>
  <si>
    <t>Homalopsidae</t>
  </si>
  <si>
    <t>Mangrove Water Snake</t>
  </si>
  <si>
    <t>黑斑水蛇</t>
  </si>
  <si>
    <t>Enhydris chinensis</t>
  </si>
  <si>
    <t>Chinese Water Snake</t>
  </si>
  <si>
    <t>中國水蛇</t>
  </si>
  <si>
    <t>Enhydris plumbea</t>
  </si>
  <si>
    <t>Plumbeous Water Snake</t>
  </si>
  <si>
    <t>鉛色水蛇</t>
  </si>
  <si>
    <t>Psammodynastes pulverulentus</t>
  </si>
  <si>
    <t>Lamprophiidae</t>
  </si>
  <si>
    <t>Mock Viper</t>
  </si>
  <si>
    <t>紫沙蛇</t>
  </si>
  <si>
    <t>Amphiesma atemporale</t>
  </si>
  <si>
    <t>Natricidae</t>
  </si>
  <si>
    <t>Mountain Keelback</t>
  </si>
  <si>
    <t>無顳鱗游蛇</t>
  </si>
  <si>
    <t>Amphiesma boulengeri</t>
  </si>
  <si>
    <t>White-browed Keelback</t>
  </si>
  <si>
    <t>白眉游蛇</t>
  </si>
  <si>
    <t>Amphiesma stolatum</t>
  </si>
  <si>
    <t>Buff-striped Keelback</t>
  </si>
  <si>
    <t>草游蛇</t>
  </si>
  <si>
    <t>Opisthotropis andersonii</t>
  </si>
  <si>
    <t>Anderson's Stream Snake</t>
  </si>
  <si>
    <t>香港後稜蛇</t>
  </si>
  <si>
    <t>Trimerodytes balteata</t>
  </si>
  <si>
    <t>Banded Stream Snake</t>
  </si>
  <si>
    <t>橫紋環游蛇</t>
  </si>
  <si>
    <t>Opisthotropis kuatunensis</t>
  </si>
  <si>
    <t>Striped Stream Snake</t>
  </si>
  <si>
    <t>挂墩後稜蛇</t>
  </si>
  <si>
    <t>Opisthotropis lateralis</t>
  </si>
  <si>
    <t>Bicoloured Stream Snake</t>
  </si>
  <si>
    <t>側條後稜蛇</t>
  </si>
  <si>
    <t>Rhabdophis nuchalis nuchalis</t>
  </si>
  <si>
    <t>Grooved-necked Keelback</t>
  </si>
  <si>
    <t>頸槽游蛇</t>
  </si>
  <si>
    <t>Rhabdophis subminiatus helleri</t>
  </si>
  <si>
    <t>Red-necked Keelback</t>
  </si>
  <si>
    <t>紅脖游蛇</t>
  </si>
  <si>
    <t>Sinonatrix aequifasciata</t>
  </si>
  <si>
    <t>Diamond-backed Water Snake</t>
  </si>
  <si>
    <t>環紋游蛇</t>
  </si>
  <si>
    <t>Sinonatrix percarinata percarinata</t>
  </si>
  <si>
    <t>Mountain Water Snake</t>
  </si>
  <si>
    <t>烏游蛇</t>
  </si>
  <si>
    <t>Xenochrophis flavipunctatus</t>
  </si>
  <si>
    <t>Checkered Keelback</t>
  </si>
  <si>
    <t>漁游蛇</t>
  </si>
  <si>
    <t>Pareas chinensis</t>
  </si>
  <si>
    <t>Pareatidae</t>
  </si>
  <si>
    <t>Chinese Slug Snake</t>
  </si>
  <si>
    <t>鈍頭蛇</t>
  </si>
  <si>
    <t>Pareas margaritophorus</t>
  </si>
  <si>
    <t>White-spotted Slug Snake</t>
  </si>
  <si>
    <t>橫紋鈍頭蛇</t>
  </si>
  <si>
    <t>Python bivittatus</t>
  </si>
  <si>
    <t>Pythonidae</t>
  </si>
  <si>
    <t>Burmese Python</t>
  </si>
  <si>
    <t>蟒蛇</t>
  </si>
  <si>
    <t>Ramphotyphlops albiceps</t>
  </si>
  <si>
    <t>Typhlopidae</t>
  </si>
  <si>
    <t>White-headed Blind Snake</t>
  </si>
  <si>
    <t>白頭盲蛇</t>
  </si>
  <si>
    <t>Ramphotyphlops braminus</t>
  </si>
  <si>
    <t>Common Blind Snake</t>
  </si>
  <si>
    <t>鈎盲蛇</t>
  </si>
  <si>
    <t>Typhlops lazelli</t>
  </si>
  <si>
    <t>Hong Kong Blind Snake</t>
  </si>
  <si>
    <t>香港盲蛇</t>
  </si>
  <si>
    <t>Cryptelytrops albolabris</t>
  </si>
  <si>
    <t>Viperidae</t>
  </si>
  <si>
    <t>Bamboo Snake</t>
  </si>
  <si>
    <t>白唇竹葉青</t>
  </si>
  <si>
    <t>Ovophis tonkinensis</t>
  </si>
  <si>
    <t>Tonkin Pit Viper</t>
  </si>
  <si>
    <t>越南烙鐵頭</t>
  </si>
  <si>
    <t>Protobothrops mucrosquamatus</t>
  </si>
  <si>
    <t>Pointed-scale Pit Viper</t>
  </si>
  <si>
    <t>烙鐵頭</t>
  </si>
  <si>
    <t>Achalinus rufescens</t>
  </si>
  <si>
    <t>Xenodermatidae</t>
  </si>
  <si>
    <t>Rufous Burrowing Snake</t>
  </si>
  <si>
    <t>棕脊蛇</t>
  </si>
  <si>
    <t>Ecological Surveyor Survey Record Sheet</t>
  </si>
  <si>
    <t>Recording codes</t>
  </si>
  <si>
    <t>C = Call</t>
  </si>
  <si>
    <t>Group</t>
  </si>
  <si>
    <t>V = Visual</t>
  </si>
  <si>
    <t>Surveyor</t>
  </si>
  <si>
    <t>A = Adult</t>
  </si>
  <si>
    <t>Temperature (C)</t>
  </si>
  <si>
    <t>Humidity (%)</t>
  </si>
  <si>
    <t>T = tadpole</t>
  </si>
  <si>
    <t>J = Juvenile</t>
  </si>
  <si>
    <t>E = Egg mass</t>
  </si>
  <si>
    <t>Remarks (e.g. sex)</t>
  </si>
  <si>
    <t>Individual code</t>
  </si>
  <si>
    <t>Casual Record</t>
  </si>
  <si>
    <t>Species name/item</t>
  </si>
  <si>
    <t>Remarks (e.g. sex, SVL)</t>
  </si>
  <si>
    <t>GPS coordination</t>
  </si>
  <si>
    <t>生境類型</t>
  </si>
  <si>
    <t>微生境類型</t>
  </si>
  <si>
    <t>Woodland</t>
  </si>
  <si>
    <t xml:space="preserve">枯葉堆
</t>
  </si>
  <si>
    <t>leave litter</t>
  </si>
  <si>
    <t>trunk</t>
  </si>
  <si>
    <t>樹枝</t>
  </si>
  <si>
    <t>twig</t>
  </si>
  <si>
    <t>山坡</t>
  </si>
  <si>
    <t xml:space="preserve">滲流
</t>
  </si>
  <si>
    <t>seepage</t>
  </si>
  <si>
    <t>河口</t>
  </si>
  <si>
    <t>沼澤</t>
  </si>
  <si>
    <t xml:space="preserve">水中
</t>
  </si>
  <si>
    <t>inside water</t>
  </si>
  <si>
    <t>植物上</t>
  </si>
  <si>
    <t>on plants</t>
  </si>
  <si>
    <t>河溪</t>
  </si>
  <si>
    <t>河床</t>
  </si>
  <si>
    <t>river bed</t>
  </si>
  <si>
    <t>河邊</t>
  </si>
  <si>
    <t>rivder side</t>
  </si>
  <si>
    <t>流水</t>
  </si>
  <si>
    <t>running water</t>
  </si>
  <si>
    <t>河邊植物</t>
  </si>
  <si>
    <t>on olants</t>
  </si>
  <si>
    <t>泥底</t>
  </si>
  <si>
    <t>石底</t>
  </si>
  <si>
    <t>人為結構</t>
  </si>
  <si>
    <t>引水道 / 渠道</t>
  </si>
  <si>
    <t>涼亭</t>
  </si>
  <si>
    <t>石屎路</t>
  </si>
  <si>
    <t>護土牆、石屎牆上</t>
  </si>
  <si>
    <t>護土牆、石屎牆洞</t>
  </si>
  <si>
    <t>屋簷</t>
  </si>
  <si>
    <t>水窪</t>
  </si>
  <si>
    <t>其他請說明</t>
  </si>
  <si>
    <t>Amphibians</t>
  </si>
  <si>
    <t>Turtles</t>
  </si>
  <si>
    <t>Lizards</t>
  </si>
  <si>
    <t>Snakes</t>
  </si>
  <si>
    <t>橫紋後稜蛇</t>
  </si>
  <si>
    <t>Scientific Name</t>
  </si>
  <si>
    <t xml:space="preserve">Reference: </t>
  </si>
  <si>
    <t>AFCD List of Amphibians in Hong Kong</t>
  </si>
  <si>
    <t>https://www.afcd.gov.hk/english/conservation/hkbiodiversity/speciesgroup/files/AmphibiansEng20151229.pdf</t>
  </si>
  <si>
    <t>https://www.afcd.gov.hk/tc_chi/conservation/hkbiodiversity/speciesgroup/files/AmphibiansChi20151229.pdf</t>
  </si>
  <si>
    <t>AFCD List of Reptiles in Hong Kong</t>
  </si>
  <si>
    <t>https://www.afcd.gov.hk/english/conservation/hkbiodiversity/speciesgroup/files/ReptableEng20140708.pdf</t>
  </si>
  <si>
    <t>https://www.afcd.gov.hk/tc_chi/conservation/hkbiodiversity/speciesgroup/files/ReptableChi20160408.pdf</t>
  </si>
  <si>
    <t>Mauremys sinensis</t>
  </si>
  <si>
    <t>中華花龜</t>
  </si>
  <si>
    <t>Chinese Stripe-necked Turtle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</si>
</sst>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000000"/>
      <name val="Roboto"/>
    </font>
    <font>
      <b/>
      <sz val="11"/>
      <name val="News Cycle"/>
    </font>
    <font>
      <i/>
      <sz val="11"/>
      <name val="News Cycle"/>
    </font>
    <font>
      <sz val="11"/>
      <name val="News Cycle"/>
    </font>
    <font>
      <sz val="11"/>
      <color rgb="FF000000"/>
      <name val="News Cycle"/>
    </font>
    <font>
      <i/>
      <sz val="11"/>
      <color rgb="FF000000"/>
      <name val="News Cycle"/>
    </font>
    <font>
      <i/>
      <sz val="10"/>
      <name val="Arial"/>
      <family val="2"/>
    </font>
    <font>
      <sz val="11"/>
      <color rgb="FF000000"/>
      <name val="Arial"/>
      <family val="2"/>
    </font>
    <font>
      <sz val="10"/>
      <name val="News Cycle"/>
    </font>
    <font>
      <u/>
      <sz val="10"/>
      <color rgb="FF1155CC"/>
      <name val="News Cycle"/>
    </font>
    <font>
      <u/>
      <sz val="11"/>
      <color rgb="FF1155CC"/>
      <name val="News Cycle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4CCCC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1" fillId="0" borderId="6" xfId="0" applyFont="1" applyBorder="1" applyAlignment="1">
      <alignment horizontal="right"/>
    </xf>
    <xf numFmtId="0" fontId="4" fillId="0" borderId="7" xfId="0" applyFont="1" applyBorder="1" applyAlignment="1"/>
    <xf numFmtId="0" fontId="1" fillId="0" borderId="6" xfId="0" applyFont="1" applyBorder="1" applyAlignment="1"/>
    <xf numFmtId="0" fontId="4" fillId="0" borderId="8" xfId="0" applyFont="1" applyBorder="1" applyAlignment="1"/>
    <xf numFmtId="0" fontId="1" fillId="0" borderId="8" xfId="0" applyFont="1" applyBorder="1" applyAlignment="1">
      <alignment horizontal="right"/>
    </xf>
    <xf numFmtId="0" fontId="4" fillId="0" borderId="3" xfId="0" applyFont="1" applyBorder="1" applyAlignment="1"/>
    <xf numFmtId="0" fontId="2" fillId="0" borderId="6" xfId="0" applyFont="1" applyBorder="1"/>
    <xf numFmtId="0" fontId="4" fillId="0" borderId="8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2" fillId="0" borderId="8" xfId="0" applyFont="1" applyBorder="1"/>
    <xf numFmtId="0" fontId="4" fillId="0" borderId="7" xfId="0" applyFont="1" applyBorder="1" applyAlignment="1"/>
    <xf numFmtId="0" fontId="5" fillId="0" borderId="6" xfId="0" applyFont="1" applyBorder="1" applyAlignment="1"/>
    <xf numFmtId="0" fontId="4" fillId="0" borderId="10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/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3" borderId="0" xfId="0" applyFont="1" applyFill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6" fillId="0" borderId="0" xfId="0" applyFont="1" applyAlignme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1" fillId="0" borderId="0" xfId="0" applyFont="1" applyAlignment="1"/>
    <xf numFmtId="0" fontId="7" fillId="0" borderId="0" xfId="0" applyFont="1"/>
    <xf numFmtId="0" fontId="8" fillId="4" borderId="0" xfId="0" applyFont="1" applyFill="1" applyAlignment="1"/>
    <xf numFmtId="0" fontId="8" fillId="0" borderId="0" xfId="0" applyFont="1" applyAlignment="1"/>
    <xf numFmtId="0" fontId="1" fillId="5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/>
    <xf numFmtId="0" fontId="1" fillId="7" borderId="0" xfId="0" applyFont="1" applyFill="1" applyAlignment="1"/>
    <xf numFmtId="0" fontId="1" fillId="4" borderId="0" xfId="0" applyFont="1" applyFill="1" applyAlignment="1"/>
    <xf numFmtId="0" fontId="9" fillId="4" borderId="0" xfId="0" applyFont="1" applyFill="1" applyAlignment="1"/>
    <xf numFmtId="0" fontId="7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2" fillId="0" borderId="1" xfId="0" applyFont="1" applyBorder="1" applyAlignment="1"/>
    <xf numFmtId="0" fontId="14" fillId="0" borderId="0" xfId="0" applyFont="1" applyAlignment="1"/>
    <xf numFmtId="0" fontId="8" fillId="0" borderId="1" xfId="0" applyFont="1" applyBorder="1" applyAlignment="1"/>
    <xf numFmtId="0" fontId="4" fillId="6" borderId="0" xfId="0" applyFont="1" applyFill="1" applyAlignment="1"/>
    <xf numFmtId="0" fontId="1" fillId="6" borderId="0" xfId="0" applyFont="1" applyFill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right"/>
    </xf>
    <xf numFmtId="0" fontId="2" fillId="6" borderId="0" xfId="0" applyFont="1" applyFill="1"/>
    <xf numFmtId="9" fontId="1" fillId="0" borderId="8" xfId="0" applyNumberFormat="1" applyFont="1" applyBorder="1" applyAlignment="1">
      <alignment horizontal="right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5" fillId="0" borderId="6" xfId="0" applyFont="1" applyBorder="1" applyAlignment="1"/>
    <xf numFmtId="0" fontId="1" fillId="0" borderId="6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16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6" fillId="8" borderId="0" xfId="0" applyFont="1" applyFill="1" applyAlignment="1">
      <alignment horizontal="left"/>
    </xf>
    <xf numFmtId="0" fontId="17" fillId="0" borderId="0" xfId="0" applyFont="1" applyAlignment="1"/>
    <xf numFmtId="0" fontId="17" fillId="0" borderId="0" xfId="0" applyFont="1" applyAlignment="1"/>
    <xf numFmtId="0" fontId="17" fillId="0" borderId="1" xfId="0" applyFont="1" applyBorder="1" applyAlignment="1"/>
    <xf numFmtId="0" fontId="18" fillId="0" borderId="1" xfId="0" applyFont="1" applyBorder="1" applyAlignment="1"/>
    <xf numFmtId="0" fontId="11" fillId="0" borderId="0" xfId="0" applyFont="1" applyAlignment="1"/>
    <xf numFmtId="0" fontId="19" fillId="0" borderId="1" xfId="0" applyFont="1" applyBorder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5" fillId="0" borderId="1" xfId="0" applyFont="1" applyBorder="1" applyAlignment="1"/>
    <xf numFmtId="0" fontId="4" fillId="9" borderId="4" xfId="0" applyFont="1" applyFill="1" applyBorder="1" applyAlignment="1">
      <alignment wrapText="1"/>
    </xf>
    <xf numFmtId="0" fontId="26" fillId="9" borderId="6" xfId="0" applyFont="1" applyFill="1" applyBorder="1" applyAlignment="1">
      <alignment wrapText="1"/>
    </xf>
    <xf numFmtId="0" fontId="4" fillId="9" borderId="6" xfId="0" applyFont="1" applyFill="1" applyBorder="1" applyAlignment="1">
      <alignment wrapText="1"/>
    </xf>
    <xf numFmtId="0" fontId="1" fillId="0" borderId="4" xfId="0" applyFont="1" applyBorder="1" applyAlignment="1"/>
    <xf numFmtId="0" fontId="2" fillId="0" borderId="5" xfId="0" applyFont="1" applyBorder="1"/>
    <xf numFmtId="0" fontId="1" fillId="0" borderId="0" xfId="0" applyFont="1" applyAlignment="1"/>
    <xf numFmtId="0" fontId="0" fillId="0" borderId="0" xfId="0" applyFont="1" applyAlignment="1"/>
    <xf numFmtId="0" fontId="4" fillId="0" borderId="3" xfId="0" applyFont="1" applyBorder="1" applyAlignment="1"/>
    <xf numFmtId="0" fontId="2" fillId="0" borderId="8" xfId="0" applyFont="1" applyBorder="1"/>
    <xf numFmtId="0" fontId="2" fillId="0" borderId="11" xfId="0" applyFont="1" applyBorder="1"/>
    <xf numFmtId="0" fontId="4" fillId="9" borderId="4" xfId="0" applyFont="1" applyFill="1" applyBorder="1" applyAlignment="1">
      <alignment wrapText="1"/>
    </xf>
    <xf numFmtId="0" fontId="2" fillId="10" borderId="5" xfId="0" applyFont="1" applyFill="1" applyBorder="1"/>
    <xf numFmtId="0" fontId="2" fillId="0" borderId="0" xfId="0" applyFont="1"/>
    <xf numFmtId="0" fontId="2" fillId="0" borderId="9" xfId="0" applyFont="1" applyBorder="1"/>
    <xf numFmtId="0" fontId="2" fillId="0" borderId="7" xfId="0" applyFont="1" applyBorder="1"/>
    <xf numFmtId="0" fontId="4" fillId="0" borderId="12" xfId="0" applyFont="1" applyBorder="1" applyAlignment="1"/>
    <xf numFmtId="0" fontId="2" fillId="0" borderId="12" xfId="0" applyFont="1" applyBorder="1"/>
    <xf numFmtId="0" fontId="1" fillId="0" borderId="12" xfId="0" applyFont="1" applyBorder="1" applyAlignment="1">
      <alignment horizontal="right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fcd.gov.hk/tc_chi/conservation/hkbiodiversity/speciesgroup/files/AmphibiansChi20151229.pdf" TargetMode="External"/><Relationship Id="rId1" Type="http://schemas.openxmlformats.org/officeDocument/2006/relationships/hyperlink" Target="https://www.afcd.gov.hk/english/conservation/hkbiodiversity/speciesgroup/files/AmphibiansEng20151229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fcd.gov.hk/tc_chi/conservation/hkbiodiversity/speciesgroup/files/ReptableChi20160408.pdf" TargetMode="External"/><Relationship Id="rId1" Type="http://schemas.openxmlformats.org/officeDocument/2006/relationships/hyperlink" Target="https://www.afcd.gov.hk/english/conservation/hkbiodiversity/speciesgroup/files/ReptableEng201407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3"/>
  <sheetViews>
    <sheetView tabSelected="1" zoomScale="130" zoomScaleNormal="130" workbookViewId="0">
      <selection activeCell="G25" sqref="G25"/>
    </sheetView>
  </sheetViews>
  <sheetFormatPr baseColWidth="10" defaultColWidth="14.5" defaultRowHeight="15.75" customHeight="1"/>
  <cols>
    <col min="1" max="1" width="9.5" customWidth="1"/>
    <col min="2" max="2" width="19" customWidth="1"/>
    <col min="3" max="3" width="12.33203125" customWidth="1"/>
    <col min="4" max="4" width="14.5" customWidth="1"/>
    <col min="5" max="5" width="12" customWidth="1"/>
    <col min="6" max="6" width="18.6640625" customWidth="1"/>
    <col min="7" max="7" width="13.33203125" customWidth="1"/>
    <col min="8" max="8" width="18.5" customWidth="1"/>
    <col min="9" max="9" width="11" customWidth="1"/>
    <col min="10" max="10" width="19.6640625" customWidth="1"/>
  </cols>
  <sheetData>
    <row r="1" spans="1:27" ht="15.75" customHeight="1">
      <c r="A1" s="1"/>
      <c r="B1" s="1"/>
      <c r="C1" s="2"/>
      <c r="D1" s="2"/>
      <c r="E1" s="2"/>
      <c r="F1" s="2"/>
      <c r="G1" s="2"/>
      <c r="H1" s="3" t="s">
        <v>0</v>
      </c>
      <c r="I1" s="3" t="s">
        <v>1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">
      <c r="A2" s="4" t="s">
        <v>2</v>
      </c>
      <c r="B2" s="5"/>
      <c r="C2" s="5"/>
      <c r="D2" s="6"/>
      <c r="E2" s="6"/>
      <c r="F2" s="6"/>
      <c r="G2" s="119"/>
      <c r="H2" s="120"/>
      <c r="I2" s="121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>
      <c r="A3" s="9" t="s">
        <v>3</v>
      </c>
      <c r="B3" s="6"/>
      <c r="C3" s="10"/>
      <c r="D3" s="11" t="s">
        <v>4</v>
      </c>
      <c r="E3" s="12"/>
      <c r="F3" s="7" t="s">
        <v>5</v>
      </c>
      <c r="G3" s="19"/>
      <c r="H3" s="13" t="s">
        <v>6</v>
      </c>
      <c r="I3" s="11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15" t="s">
        <v>7</v>
      </c>
      <c r="B4" s="12"/>
      <c r="C4" s="16"/>
      <c r="D4" s="11" t="s">
        <v>8</v>
      </c>
      <c r="E4" s="12"/>
      <c r="F4" s="7" t="s">
        <v>9</v>
      </c>
      <c r="G4" s="14"/>
      <c r="H4" s="13" t="s">
        <v>10</v>
      </c>
      <c r="I4" s="14"/>
      <c r="L4" s="2"/>
      <c r="M4" s="2"/>
      <c r="N4" s="2"/>
      <c r="O4" s="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>
      <c r="A5" s="15" t="s">
        <v>11</v>
      </c>
      <c r="B5" s="18"/>
      <c r="C5" s="12"/>
      <c r="D5" s="15" t="s">
        <v>12</v>
      </c>
      <c r="E5" s="12"/>
      <c r="F5" s="111" t="s">
        <v>13</v>
      </c>
      <c r="G5" s="112"/>
      <c r="H5" s="13"/>
      <c r="I5" s="1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>
      <c r="A6" s="19" t="s">
        <v>14</v>
      </c>
      <c r="B6" s="14"/>
      <c r="C6" s="12"/>
      <c r="D6" s="20" t="s">
        <v>15</v>
      </c>
      <c r="E6" s="14"/>
      <c r="F6" s="116"/>
      <c r="G6" s="110"/>
      <c r="H6" s="110"/>
      <c r="I6" s="1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>
      <c r="A7" s="21" t="s">
        <v>16</v>
      </c>
      <c r="B7" s="22"/>
      <c r="C7" s="107"/>
      <c r="D7" s="113"/>
      <c r="E7" s="113"/>
      <c r="F7" s="113"/>
      <c r="G7" s="113"/>
      <c r="H7" s="113"/>
      <c r="I7" s="10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>
      <c r="A8" s="7" t="s">
        <v>17</v>
      </c>
      <c r="B8" s="23"/>
      <c r="C8" s="113"/>
      <c r="D8" s="113"/>
      <c r="E8" s="113"/>
      <c r="F8" s="113"/>
      <c r="G8" s="113"/>
      <c r="H8" s="113"/>
      <c r="I8" s="10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>
      <c r="A9" s="6"/>
      <c r="B9" s="6"/>
      <c r="C9" s="6"/>
      <c r="D9" s="6"/>
      <c r="E9" s="6"/>
      <c r="F9" s="6"/>
      <c r="G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8">
      <c r="A10" s="104" t="s">
        <v>18</v>
      </c>
      <c r="B10" s="24" t="s">
        <v>19</v>
      </c>
      <c r="C10" s="105" t="s">
        <v>20</v>
      </c>
      <c r="D10" s="106" t="s">
        <v>21</v>
      </c>
      <c r="E10" s="106" t="s">
        <v>22</v>
      </c>
      <c r="F10" s="25" t="s">
        <v>23</v>
      </c>
      <c r="G10" s="106" t="s">
        <v>24</v>
      </c>
      <c r="H10" s="114" t="s">
        <v>25</v>
      </c>
      <c r="I10" s="115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.75" customHeight="1">
      <c r="A11" s="14"/>
      <c r="B11" s="28" t="e">
        <f>VLOOKUP(C11,'REF3_All Checklist detailed_asc'!$C$1:$D$98,2,FALSE)</f>
        <v>#N/A</v>
      </c>
      <c r="C11" s="29"/>
      <c r="D11" s="29"/>
      <c r="E11" s="29"/>
      <c r="F11" s="29" t="e">
        <f>VLOOKUP(G11,'Recording Code'!$D$1:$E$36,2,FALSE)</f>
        <v>#N/A</v>
      </c>
      <c r="G11" s="30"/>
      <c r="H11" s="107"/>
      <c r="I11" s="10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>
      <c r="A12" s="14"/>
      <c r="B12" s="28" t="e">
        <f>VLOOKUP(C12,'REF3_All Checklist detailed_asc'!$C$1:$D$98,2,FALSE)</f>
        <v>#N/A</v>
      </c>
      <c r="C12" s="29"/>
      <c r="D12" s="29"/>
      <c r="E12" s="29"/>
      <c r="F12" s="29" t="e">
        <f>VLOOKUP(G12,'Recording Code'!$D$1:$E$36,2,FALSE)</f>
        <v>#N/A</v>
      </c>
      <c r="G12" s="30"/>
      <c r="H12" s="107"/>
      <c r="I12" s="10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>
      <c r="A13" s="14"/>
      <c r="B13" s="28" t="e">
        <f>VLOOKUP(C13,'REF3_All Checklist detailed_asc'!$C$1:$D$98,2,FALSE)</f>
        <v>#N/A</v>
      </c>
      <c r="C13" s="29"/>
      <c r="D13" s="29"/>
      <c r="E13" s="29"/>
      <c r="F13" s="29" t="e">
        <f>VLOOKUP(G13,'Recording Code'!$D$1:$E$36,2,FALSE)</f>
        <v>#N/A</v>
      </c>
      <c r="G13" s="30"/>
      <c r="H13" s="107"/>
      <c r="I13" s="10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>
      <c r="A14" s="14"/>
      <c r="B14" s="28" t="e">
        <f>VLOOKUP(C14,'REF3_All Checklist detailed_asc'!$C$1:$D$98,2,FALSE)</f>
        <v>#N/A</v>
      </c>
      <c r="C14" s="29"/>
      <c r="D14" s="29"/>
      <c r="E14" s="29"/>
      <c r="F14" s="29" t="e">
        <f>VLOOKUP(G14,'Recording Code'!$D$1:$E$36,2,FALSE)</f>
        <v>#N/A</v>
      </c>
      <c r="G14" s="31"/>
      <c r="H14" s="107"/>
      <c r="I14" s="10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>
      <c r="A15" s="14"/>
      <c r="B15" s="28" t="e">
        <f>VLOOKUP(C15,'REF3_All Checklist detailed_asc'!$C$1:$D$98,2,FALSE)</f>
        <v>#N/A</v>
      </c>
      <c r="C15" s="29"/>
      <c r="D15" s="29"/>
      <c r="E15" s="29"/>
      <c r="F15" s="29" t="e">
        <f>VLOOKUP(G15,'Recording Code'!$D$1:$E$36,2,FALSE)</f>
        <v>#N/A</v>
      </c>
      <c r="G15" s="31"/>
      <c r="H15" s="107"/>
      <c r="I15" s="10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>
      <c r="A16" s="14"/>
      <c r="B16" s="28" t="e">
        <f>VLOOKUP(C16,'REF3_All Checklist detailed_asc'!$C$1:$D$98,2,FALSE)</f>
        <v>#N/A</v>
      </c>
      <c r="C16" s="29"/>
      <c r="D16" s="29"/>
      <c r="E16" s="29"/>
      <c r="F16" s="29" t="e">
        <f>VLOOKUP(G16,'Recording Code'!$D$1:$E$36,2,FALSE)</f>
        <v>#N/A</v>
      </c>
      <c r="G16" s="31"/>
      <c r="H16" s="107"/>
      <c r="I16" s="10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>
      <c r="A17" s="14"/>
      <c r="B17" s="28" t="e">
        <f>VLOOKUP(C17,'REF3_All Checklist detailed_asc'!$C$1:$D$98,2,FALSE)</f>
        <v>#N/A</v>
      </c>
      <c r="C17" s="29"/>
      <c r="D17" s="29"/>
      <c r="E17" s="29"/>
      <c r="F17" s="29" t="e">
        <f>VLOOKUP(G17,'Recording Code'!$D$1:$E$36,2,FALSE)</f>
        <v>#N/A</v>
      </c>
      <c r="G17" s="31"/>
      <c r="H17" s="107"/>
      <c r="I17" s="10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>
      <c r="A18" s="14"/>
      <c r="B18" s="28" t="e">
        <f>VLOOKUP(C18,'REF3_All Checklist detailed_asc'!$C$1:$D$98,2,FALSE)</f>
        <v>#N/A</v>
      </c>
      <c r="C18" s="29"/>
      <c r="D18" s="29"/>
      <c r="E18" s="29"/>
      <c r="F18" s="29" t="e">
        <f>VLOOKUP(G18,'Recording Code'!$D$1:$E$36,2,FALSE)</f>
        <v>#N/A</v>
      </c>
      <c r="G18" s="31"/>
      <c r="H18" s="107"/>
      <c r="I18" s="10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>
      <c r="A19" s="14"/>
      <c r="B19" s="28" t="e">
        <f>VLOOKUP(C19,'REF3_All Checklist detailed_asc'!$C$1:$D$98,2,FALSE)</f>
        <v>#N/A</v>
      </c>
      <c r="C19" s="29"/>
      <c r="D19" s="29"/>
      <c r="E19" s="29"/>
      <c r="F19" s="29" t="e">
        <f>VLOOKUP(G19,'Recording Code'!$D$1:$E$36,2,FALSE)</f>
        <v>#N/A</v>
      </c>
      <c r="G19" s="31"/>
      <c r="H19" s="107"/>
      <c r="I19" s="10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>
      <c r="A20" s="14"/>
      <c r="B20" s="28" t="e">
        <f>VLOOKUP(C20,'REF3_All Checklist detailed_asc'!$C$1:$D$98,2,FALSE)</f>
        <v>#N/A</v>
      </c>
      <c r="C20" s="29"/>
      <c r="D20" s="29"/>
      <c r="E20" s="29"/>
      <c r="F20" s="29" t="e">
        <f>VLOOKUP(G20,'Recording Code'!$D$1:$E$36,2,FALSE)</f>
        <v>#N/A</v>
      </c>
      <c r="G20" s="31"/>
      <c r="H20" s="107"/>
      <c r="I20" s="10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14"/>
      <c r="B21" s="28" t="e">
        <f>VLOOKUP(C21,'REF3_All Checklist detailed_asc'!$C$1:$D$98,2,FALSE)</f>
        <v>#N/A</v>
      </c>
      <c r="C21" s="29"/>
      <c r="D21" s="29"/>
      <c r="E21" s="29"/>
      <c r="F21" s="29" t="e">
        <f>VLOOKUP(G21,'Recording Code'!$D$1:$E$36,2,FALSE)</f>
        <v>#N/A</v>
      </c>
      <c r="G21" s="31"/>
      <c r="H21" s="107"/>
      <c r="I21" s="10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14"/>
      <c r="B22" s="28" t="e">
        <f>VLOOKUP(C22,'REF3_All Checklist detailed_asc'!$C$1:$D$98,2,FALSE)</f>
        <v>#N/A</v>
      </c>
      <c r="C22" s="29"/>
      <c r="D22" s="29"/>
      <c r="E22" s="29"/>
      <c r="F22" s="29" t="e">
        <f>VLOOKUP(G22,'Recording Code'!$D$1:$E$36,2,FALSE)</f>
        <v>#N/A</v>
      </c>
      <c r="G22" s="31"/>
      <c r="H22" s="107"/>
      <c r="I22" s="10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14"/>
      <c r="B23" s="28" t="e">
        <f>VLOOKUP(C23,'REF3_All Checklist detailed_asc'!$C$1:$D$98,2,FALSE)</f>
        <v>#N/A</v>
      </c>
      <c r="C23" s="29"/>
      <c r="D23" s="29"/>
      <c r="E23" s="29"/>
      <c r="F23" s="29" t="e">
        <f>VLOOKUP(G23,'Recording Code'!$D$1:$E$36,2,FALSE)</f>
        <v>#N/A</v>
      </c>
      <c r="G23" s="31"/>
      <c r="H23" s="107"/>
      <c r="I23" s="10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14"/>
      <c r="B24" s="28" t="e">
        <f>VLOOKUP(C24,'REF3_All Checklist detailed_asc'!$C$1:$D$98,2,FALSE)</f>
        <v>#N/A</v>
      </c>
      <c r="C24" s="29"/>
      <c r="D24" s="29"/>
      <c r="E24" s="29"/>
      <c r="F24" s="29" t="e">
        <f>VLOOKUP(G24,'Recording Code'!$D$1:$E$36,2,FALSE)</f>
        <v>#N/A</v>
      </c>
      <c r="G24" s="31"/>
      <c r="H24" s="107"/>
      <c r="I24" s="10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14"/>
      <c r="B25" s="28" t="e">
        <f>VLOOKUP(C25,'REF3_All Checklist detailed_asc'!$C$1:$D$98,2,FALSE)</f>
        <v>#N/A</v>
      </c>
      <c r="C25" s="29"/>
      <c r="D25" s="29"/>
      <c r="E25" s="29"/>
      <c r="F25" s="29" t="e">
        <f>VLOOKUP(G25,'Recording Code'!$D$1:$E$36,2,FALSE)</f>
        <v>#N/A</v>
      </c>
      <c r="G25" s="31"/>
      <c r="H25" s="107"/>
      <c r="I25" s="10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14"/>
      <c r="B26" s="28" t="e">
        <f>VLOOKUP(C26,'REF3_All Checklist detailed_asc'!$C$1:$D$98,2,FALSE)</f>
        <v>#N/A</v>
      </c>
      <c r="C26" s="29"/>
      <c r="D26" s="29"/>
      <c r="E26" s="29"/>
      <c r="F26" s="29" t="e">
        <f>VLOOKUP(G26,'Recording Code'!$D$1:$E$36,2,FALSE)</f>
        <v>#N/A</v>
      </c>
      <c r="G26" s="31"/>
      <c r="H26" s="107"/>
      <c r="I26" s="10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14"/>
      <c r="B27" s="28" t="e">
        <f>VLOOKUP(C27,'REF3_All Checklist detailed_asc'!$C$1:$D$98,2,FALSE)</f>
        <v>#N/A</v>
      </c>
      <c r="C27" s="29"/>
      <c r="D27" s="29"/>
      <c r="E27" s="29"/>
      <c r="F27" s="29" t="e">
        <f>VLOOKUP(G27,'Recording Code'!$D$1:$E$36,2,FALSE)</f>
        <v>#N/A</v>
      </c>
      <c r="G27" s="31"/>
      <c r="H27" s="107"/>
      <c r="I27" s="10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14"/>
      <c r="B28" s="28" t="e">
        <f>VLOOKUP(C28,'REF3_All Checklist detailed_asc'!$C$1:$D$98,2,FALSE)</f>
        <v>#N/A</v>
      </c>
      <c r="C28" s="29"/>
      <c r="D28" s="29"/>
      <c r="E28" s="29"/>
      <c r="F28" s="29" t="e">
        <f>VLOOKUP(G28,'Recording Code'!$D$1:$E$36,2,FALSE)</f>
        <v>#N/A</v>
      </c>
      <c r="G28" s="31"/>
      <c r="H28" s="107"/>
      <c r="I28" s="10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14"/>
      <c r="B29" s="28" t="e">
        <f>VLOOKUP(C29,'REF3_All Checklist detailed_asc'!$C$1:$D$98,2,FALSE)</f>
        <v>#N/A</v>
      </c>
      <c r="C29" s="29"/>
      <c r="D29" s="29"/>
      <c r="E29" s="29"/>
      <c r="F29" s="29" t="e">
        <f>VLOOKUP(G29,'Recording Code'!$D$1:$E$36,2,FALSE)</f>
        <v>#N/A</v>
      </c>
      <c r="G29" s="31"/>
      <c r="H29" s="107"/>
      <c r="I29" s="10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14"/>
      <c r="B30" s="28" t="e">
        <f>VLOOKUP(C30,'REF3_All Checklist detailed_asc'!$C$1:$D$98,2,FALSE)</f>
        <v>#N/A</v>
      </c>
      <c r="C30" s="29"/>
      <c r="D30" s="29"/>
      <c r="E30" s="29"/>
      <c r="F30" s="29" t="e">
        <f>VLOOKUP(G30,'Recording Code'!$D$1:$E$36,2,FALSE)</f>
        <v>#N/A</v>
      </c>
      <c r="G30" s="31"/>
      <c r="H30" s="107"/>
      <c r="I30" s="10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14"/>
      <c r="B31" s="28" t="e">
        <f>VLOOKUP(C31,'REF3_All Checklist detailed_asc'!$C$1:$D$98,2,FALSE)</f>
        <v>#N/A</v>
      </c>
      <c r="C31" s="29"/>
      <c r="D31" s="29"/>
      <c r="E31" s="29"/>
      <c r="F31" s="29" t="e">
        <f>VLOOKUP(G31,'Recording Code'!$D$1:$E$36,2,FALSE)</f>
        <v>#N/A</v>
      </c>
      <c r="G31" s="31"/>
      <c r="H31" s="107"/>
      <c r="I31" s="10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14"/>
      <c r="B32" s="28" t="e">
        <f>VLOOKUP(C32,'REF3_All Checklist detailed_asc'!$C$1:$D$98,2,FALSE)</f>
        <v>#N/A</v>
      </c>
      <c r="C32" s="29"/>
      <c r="D32" s="29"/>
      <c r="E32" s="29"/>
      <c r="F32" s="29" t="e">
        <f>VLOOKUP(G32,'Recording Code'!$D$1:$E$36,2,FALSE)</f>
        <v>#N/A</v>
      </c>
      <c r="G32" s="31"/>
      <c r="H32" s="107"/>
      <c r="I32" s="10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14"/>
      <c r="B33" s="28" t="e">
        <f>VLOOKUP(C33,'REF3_All Checklist detailed_asc'!$C$1:$D$98,2,FALSE)</f>
        <v>#N/A</v>
      </c>
      <c r="C33" s="29"/>
      <c r="D33" s="29"/>
      <c r="E33" s="29"/>
      <c r="F33" s="29" t="e">
        <f>VLOOKUP(G33,'Recording Code'!$D$1:$E$36,2,FALSE)</f>
        <v>#N/A</v>
      </c>
      <c r="G33" s="31"/>
      <c r="H33" s="107"/>
      <c r="I33" s="10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14"/>
      <c r="B34" s="28" t="e">
        <f>VLOOKUP(C34,'REF3_All Checklist detailed_asc'!$C$1:$D$98,2,FALSE)</f>
        <v>#N/A</v>
      </c>
      <c r="C34" s="29"/>
      <c r="D34" s="29"/>
      <c r="E34" s="29"/>
      <c r="F34" s="29" t="e">
        <f>VLOOKUP(G34,'Recording Code'!$D$1:$E$36,2,FALSE)</f>
        <v>#N/A</v>
      </c>
      <c r="G34" s="31"/>
      <c r="H34" s="107"/>
      <c r="I34" s="10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14"/>
      <c r="B35" s="28" t="e">
        <f>VLOOKUP(C35,'REF3_All Checklist detailed_asc'!$C$1:$D$98,2,FALSE)</f>
        <v>#N/A</v>
      </c>
      <c r="C35" s="29"/>
      <c r="D35" s="29"/>
      <c r="E35" s="29"/>
      <c r="F35" s="29" t="e">
        <f>VLOOKUP(G35,'Recording Code'!$D$1:$E$36,2,FALSE)</f>
        <v>#N/A</v>
      </c>
      <c r="G35" s="31"/>
      <c r="H35" s="107"/>
      <c r="I35" s="10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14"/>
      <c r="B36" s="28" t="e">
        <f>VLOOKUP(C36,'REF3_All Checklist detailed_asc'!$C$1:$D$98,2,FALSE)</f>
        <v>#N/A</v>
      </c>
      <c r="C36" s="29"/>
      <c r="D36" s="29"/>
      <c r="E36" s="29"/>
      <c r="F36" s="29" t="e">
        <f>VLOOKUP(G36,'Recording Code'!$D$1:$E$36,2,FALSE)</f>
        <v>#N/A</v>
      </c>
      <c r="G36" s="31"/>
      <c r="H36" s="107"/>
      <c r="I36" s="10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14"/>
      <c r="B37" s="28" t="e">
        <f>VLOOKUP(C37,'REF3_All Checklist detailed_asc'!$C$1:$D$98,2,FALSE)</f>
        <v>#N/A</v>
      </c>
      <c r="C37" s="29"/>
      <c r="D37" s="29"/>
      <c r="E37" s="29"/>
      <c r="F37" s="29" t="e">
        <f>VLOOKUP(G37,'Recording Code'!$D$1:$E$36,2,FALSE)</f>
        <v>#N/A</v>
      </c>
      <c r="G37" s="31"/>
      <c r="H37" s="107"/>
      <c r="I37" s="10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14"/>
      <c r="B38" s="28" t="e">
        <f>VLOOKUP(C38,'REF3_All Checklist detailed_asc'!$C$1:$D$98,2,FALSE)</f>
        <v>#N/A</v>
      </c>
      <c r="C38" s="29"/>
      <c r="D38" s="29"/>
      <c r="E38" s="29"/>
      <c r="F38" s="29" t="e">
        <f>VLOOKUP(G38,'Recording Code'!$D$1:$E$36,2,FALSE)</f>
        <v>#N/A</v>
      </c>
      <c r="G38" s="31"/>
      <c r="H38" s="107"/>
      <c r="I38" s="10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14"/>
      <c r="B39" s="28" t="e">
        <f>VLOOKUP(C39,'REF3_All Checklist detailed_asc'!$C$1:$D$98,2,FALSE)</f>
        <v>#N/A</v>
      </c>
      <c r="C39" s="29"/>
      <c r="D39" s="29"/>
      <c r="E39" s="29"/>
      <c r="F39" s="29" t="e">
        <f>VLOOKUP(G39,'Recording Code'!$D$1:$E$36,2,FALSE)</f>
        <v>#N/A</v>
      </c>
      <c r="G39" s="31"/>
      <c r="H39" s="107"/>
      <c r="I39" s="10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14"/>
      <c r="B40" s="28" t="e">
        <f>VLOOKUP(C40,'REF3_All Checklist detailed_asc'!$C$1:$D$98,2,FALSE)</f>
        <v>#N/A</v>
      </c>
      <c r="C40" s="29"/>
      <c r="D40" s="29"/>
      <c r="E40" s="29"/>
      <c r="F40" s="29" t="e">
        <f>VLOOKUP(G40,'Recording Code'!$D$1:$E$36,2,FALSE)</f>
        <v>#N/A</v>
      </c>
      <c r="G40" s="31"/>
      <c r="H40" s="107"/>
      <c r="I40" s="10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14"/>
      <c r="B41" s="28" t="e">
        <f>VLOOKUP(C41,'REF3_All Checklist detailed_asc'!$C$1:$D$98,2,FALSE)</f>
        <v>#N/A</v>
      </c>
      <c r="C41" s="29"/>
      <c r="D41" s="29"/>
      <c r="E41" s="29"/>
      <c r="F41" s="29" t="e">
        <f>VLOOKUP(G41,'Recording Code'!$D$1:$E$36,2,FALSE)</f>
        <v>#N/A</v>
      </c>
      <c r="G41" s="31"/>
      <c r="H41" s="107"/>
      <c r="I41" s="10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14"/>
      <c r="B42" s="28" t="e">
        <f>VLOOKUP(C42,'REF3_All Checklist detailed_asc'!$C$1:$D$98,2,FALSE)</f>
        <v>#N/A</v>
      </c>
      <c r="C42" s="29"/>
      <c r="D42" s="29"/>
      <c r="E42" s="29"/>
      <c r="F42" s="29" t="e">
        <f>VLOOKUP(G42,'Recording Code'!$D$1:$E$36,2,FALSE)</f>
        <v>#N/A</v>
      </c>
      <c r="G42" s="31"/>
      <c r="H42" s="107"/>
      <c r="I42" s="10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14"/>
      <c r="B43" s="28" t="e">
        <f>VLOOKUP(C43,'REF3_All Checklist detailed_asc'!$C$1:$D$98,2,FALSE)</f>
        <v>#N/A</v>
      </c>
      <c r="C43" s="29"/>
      <c r="D43" s="29"/>
      <c r="E43" s="29"/>
      <c r="F43" s="29" t="e">
        <f>VLOOKUP(G43,'Recording Code'!$D$1:$E$36,2,FALSE)</f>
        <v>#N/A</v>
      </c>
      <c r="G43" s="31"/>
      <c r="H43" s="107"/>
      <c r="I43" s="10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14"/>
      <c r="B44" s="28" t="e">
        <f>VLOOKUP(C44,'REF3_All Checklist detailed_asc'!$C$1:$D$98,2,FALSE)</f>
        <v>#N/A</v>
      </c>
      <c r="C44" s="29"/>
      <c r="D44" s="29"/>
      <c r="E44" s="29"/>
      <c r="F44" s="29" t="e">
        <f>VLOOKUP(G44,'Recording Code'!$D$1:$E$36,2,FALSE)</f>
        <v>#N/A</v>
      </c>
      <c r="G44" s="31"/>
      <c r="H44" s="107"/>
      <c r="I44" s="10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14"/>
      <c r="B45" s="28" t="e">
        <f>VLOOKUP(C45,'REF3_All Checklist detailed_asc'!$C$1:$D$98,2,FALSE)</f>
        <v>#N/A</v>
      </c>
      <c r="C45" s="29"/>
      <c r="D45" s="29"/>
      <c r="E45" s="29"/>
      <c r="F45" s="29" t="e">
        <f>VLOOKUP(G45,'Recording Code'!$D$1:$E$36,2,FALSE)</f>
        <v>#N/A</v>
      </c>
      <c r="G45" s="31"/>
      <c r="H45" s="107"/>
      <c r="I45" s="10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14"/>
      <c r="B46" s="28" t="e">
        <f>VLOOKUP(C46,'REF3_All Checklist detailed_asc'!$C$1:$D$98,2,FALSE)</f>
        <v>#N/A</v>
      </c>
      <c r="C46" s="29"/>
      <c r="D46" s="29"/>
      <c r="E46" s="29"/>
      <c r="F46" s="29" t="e">
        <f>VLOOKUP(G46,'Recording Code'!$D$1:$E$36,2,FALSE)</f>
        <v>#N/A</v>
      </c>
      <c r="G46" s="31"/>
      <c r="H46" s="107"/>
      <c r="I46" s="10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14"/>
      <c r="B47" s="28" t="e">
        <f>VLOOKUP(C47,'REF3_All Checklist detailed_asc'!$C$1:$D$98,2,FALSE)</f>
        <v>#N/A</v>
      </c>
      <c r="C47" s="29"/>
      <c r="D47" s="29"/>
      <c r="E47" s="29"/>
      <c r="F47" s="29" t="e">
        <f>VLOOKUP(G47,'Recording Code'!$D$1:$E$36,2,FALSE)</f>
        <v>#N/A</v>
      </c>
      <c r="G47" s="31"/>
      <c r="H47" s="107"/>
      <c r="I47" s="10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14"/>
      <c r="B48" s="28" t="e">
        <f>VLOOKUP(C48,'REF3_All Checklist detailed_asc'!$C$1:$D$98,2,FALSE)</f>
        <v>#N/A</v>
      </c>
      <c r="C48" s="29"/>
      <c r="D48" s="29"/>
      <c r="E48" s="29"/>
      <c r="F48" s="29" t="e">
        <f>VLOOKUP(G48,'Recording Code'!$D$1:$E$36,2,FALSE)</f>
        <v>#N/A</v>
      </c>
      <c r="G48" s="31"/>
      <c r="H48" s="107"/>
      <c r="I48" s="10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14"/>
      <c r="B49" s="28" t="e">
        <f>VLOOKUP(C49,'REF3_All Checklist detailed_asc'!$C$1:$D$98,2,FALSE)</f>
        <v>#N/A</v>
      </c>
      <c r="C49" s="29"/>
      <c r="D49" s="29"/>
      <c r="E49" s="29"/>
      <c r="F49" s="29" t="e">
        <f>VLOOKUP(G49,'Recording Code'!$D$1:$E$36,2,FALSE)</f>
        <v>#N/A</v>
      </c>
      <c r="G49" s="31"/>
      <c r="H49" s="107"/>
      <c r="I49" s="10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14"/>
      <c r="B50" s="28" t="e">
        <f>VLOOKUP(C50,'REF3_All Checklist detailed_asc'!$C$1:$D$98,2,FALSE)</f>
        <v>#N/A</v>
      </c>
      <c r="C50" s="29"/>
      <c r="D50" s="29"/>
      <c r="E50" s="29"/>
      <c r="F50" s="29" t="e">
        <f>VLOOKUP(G50,'Recording Code'!$D$1:$E$36,2,FALSE)</f>
        <v>#N/A</v>
      </c>
      <c r="G50" s="31"/>
      <c r="H50" s="107"/>
      <c r="I50" s="10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14"/>
      <c r="B51" s="28" t="e">
        <f>VLOOKUP(C51,'REF3_All Checklist detailed_asc'!$C$1:$D$98,2,FALSE)</f>
        <v>#N/A</v>
      </c>
      <c r="C51" s="29"/>
      <c r="D51" s="29"/>
      <c r="E51" s="29"/>
      <c r="F51" s="29" t="e">
        <f>VLOOKUP(G51,'Recording Code'!$D$1:$E$36,2,FALSE)</f>
        <v>#N/A</v>
      </c>
      <c r="G51" s="31"/>
      <c r="H51" s="107"/>
      <c r="I51" s="10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14"/>
      <c r="B52" s="28" t="e">
        <f>VLOOKUP(C52,'REF3_All Checklist detailed_asc'!$C$1:$D$98,2,FALSE)</f>
        <v>#N/A</v>
      </c>
      <c r="C52" s="29"/>
      <c r="D52" s="29"/>
      <c r="E52" s="29"/>
      <c r="F52" s="29" t="e">
        <f>VLOOKUP(G52,'Recording Code'!$D$1:$E$36,2,FALSE)</f>
        <v>#N/A</v>
      </c>
      <c r="G52" s="31"/>
      <c r="H52" s="107"/>
      <c r="I52" s="10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14"/>
      <c r="B53" s="28" t="e">
        <f>VLOOKUP(C53,'REF3_All Checklist detailed_asc'!$C$1:$D$98,2,FALSE)</f>
        <v>#N/A</v>
      </c>
      <c r="C53" s="29"/>
      <c r="D53" s="29"/>
      <c r="E53" s="29"/>
      <c r="F53" s="29" t="e">
        <f>VLOOKUP(G53,'Recording Code'!$D$1:$E$36,2,FALSE)</f>
        <v>#N/A</v>
      </c>
      <c r="G53" s="31"/>
      <c r="H53" s="107"/>
      <c r="I53" s="10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14"/>
      <c r="B54" s="28" t="e">
        <f>VLOOKUP(C54,'REF3_All Checklist detailed_asc'!$C$1:$D$98,2,FALSE)</f>
        <v>#N/A</v>
      </c>
      <c r="C54" s="29"/>
      <c r="D54" s="29"/>
      <c r="E54" s="29"/>
      <c r="F54" s="29" t="e">
        <f>VLOOKUP(G54,'Recording Code'!$D$1:$E$36,2,FALSE)</f>
        <v>#N/A</v>
      </c>
      <c r="G54" s="31"/>
      <c r="H54" s="107"/>
      <c r="I54" s="10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14"/>
      <c r="B55" s="28" t="e">
        <f>VLOOKUP(C55,'REF3_All Checklist detailed_asc'!$C$1:$D$98,2,FALSE)</f>
        <v>#N/A</v>
      </c>
      <c r="C55" s="29"/>
      <c r="D55" s="29"/>
      <c r="E55" s="29"/>
      <c r="F55" s="29" t="e">
        <f>VLOOKUP(G55,'Recording Code'!$D$1:$E$36,2,FALSE)</f>
        <v>#N/A</v>
      </c>
      <c r="G55" s="31"/>
      <c r="H55" s="107"/>
      <c r="I55" s="10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14"/>
      <c r="B56" s="28" t="e">
        <f>VLOOKUP(C56,'REF3_All Checklist detailed_asc'!$C$1:$D$98,2,FALSE)</f>
        <v>#N/A</v>
      </c>
      <c r="C56" s="29"/>
      <c r="D56" s="29"/>
      <c r="E56" s="29"/>
      <c r="F56" s="29" t="e">
        <f>VLOOKUP(G56,'Recording Code'!$D$1:$E$36,2,FALSE)</f>
        <v>#N/A</v>
      </c>
      <c r="G56" s="31"/>
      <c r="H56" s="107"/>
      <c r="I56" s="10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14"/>
      <c r="B57" s="28" t="e">
        <f>VLOOKUP(C57,'REF3_All Checklist detailed_asc'!$C$1:$D$98,2,FALSE)</f>
        <v>#N/A</v>
      </c>
      <c r="C57" s="29"/>
      <c r="D57" s="29"/>
      <c r="E57" s="29"/>
      <c r="F57" s="29" t="e">
        <f>VLOOKUP(G57,'Recording Code'!$D$1:$E$36,2,FALSE)</f>
        <v>#N/A</v>
      </c>
      <c r="G57" s="31"/>
      <c r="H57" s="107"/>
      <c r="I57" s="10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">
      <c r="A58" s="14"/>
      <c r="B58" s="28" t="e">
        <f>VLOOKUP(C58,'REF3_All Checklist detailed_asc'!$C$1:$D$98,2,FALSE)</f>
        <v>#N/A</v>
      </c>
      <c r="C58" s="29"/>
      <c r="D58" s="29"/>
      <c r="E58" s="29"/>
      <c r="F58" s="29" t="e">
        <f>VLOOKUP(G58,'Recording Code'!$D$1:$E$36,2,FALSE)</f>
        <v>#N/A</v>
      </c>
      <c r="G58" s="31"/>
      <c r="H58" s="107"/>
      <c r="I58" s="10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">
      <c r="A59" s="14"/>
      <c r="B59" s="28" t="e">
        <f>VLOOKUP(C59,'REF3_All Checklist detailed_asc'!$C$1:$D$98,2,FALSE)</f>
        <v>#N/A</v>
      </c>
      <c r="C59" s="29"/>
      <c r="D59" s="29"/>
      <c r="E59" s="29"/>
      <c r="F59" s="29" t="e">
        <f>VLOOKUP(G59,'Recording Code'!$D$1:$E$36,2,FALSE)</f>
        <v>#N/A</v>
      </c>
      <c r="G59" s="31"/>
      <c r="H59" s="107"/>
      <c r="I59" s="10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">
      <c r="A60" s="14"/>
      <c r="B60" s="28" t="e">
        <f>VLOOKUP(C60,'REF3_All Checklist detailed_asc'!$C$1:$D$98,2,FALSE)</f>
        <v>#N/A</v>
      </c>
      <c r="C60" s="29"/>
      <c r="D60" s="29"/>
      <c r="E60" s="29"/>
      <c r="F60" s="29" t="e">
        <f>VLOOKUP(G60,'Recording Code'!$D$1:$E$36,2,FALSE)</f>
        <v>#N/A</v>
      </c>
      <c r="G60" s="31"/>
      <c r="H60" s="107"/>
      <c r="I60" s="10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">
      <c r="A61" s="14"/>
      <c r="B61" s="28" t="e">
        <f>VLOOKUP(C61,'REF3_All Checklist detailed_asc'!$C$1:$D$98,2,FALSE)</f>
        <v>#N/A</v>
      </c>
      <c r="C61" s="29"/>
      <c r="D61" s="29"/>
      <c r="E61" s="29"/>
      <c r="F61" s="29" t="e">
        <f>VLOOKUP(G61,'Recording Code'!$D$1:$E$36,2,FALSE)</f>
        <v>#N/A</v>
      </c>
      <c r="G61" s="31"/>
      <c r="H61" s="107"/>
      <c r="I61" s="10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">
      <c r="A62" s="14"/>
      <c r="B62" s="28" t="e">
        <f>VLOOKUP(C62,'REF3_All Checklist detailed_asc'!$C$1:$D$98,2,FALSE)</f>
        <v>#N/A</v>
      </c>
      <c r="C62" s="29"/>
      <c r="D62" s="29"/>
      <c r="E62" s="29"/>
      <c r="F62" s="29" t="e">
        <f>VLOOKUP(G62,'Recording Code'!$D$1:$E$36,2,FALSE)</f>
        <v>#N/A</v>
      </c>
      <c r="G62" s="31"/>
      <c r="H62" s="107"/>
      <c r="I62" s="10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">
      <c r="A63" s="14"/>
      <c r="B63" s="28" t="e">
        <f>VLOOKUP(C63,'REF3_All Checklist detailed_asc'!$C$1:$D$98,2,FALSE)</f>
        <v>#N/A</v>
      </c>
      <c r="C63" s="29"/>
      <c r="D63" s="29"/>
      <c r="E63" s="29"/>
      <c r="F63" s="29" t="e">
        <f>VLOOKUP(G63,'Recording Code'!$D$1:$E$36,2,FALSE)</f>
        <v>#N/A</v>
      </c>
      <c r="G63" s="31"/>
      <c r="H63" s="107"/>
      <c r="I63" s="10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">
      <c r="A64" s="14"/>
      <c r="B64" s="28" t="e">
        <f>VLOOKUP(C64,'REF3_All Checklist detailed_asc'!$C$1:$D$98,2,FALSE)</f>
        <v>#N/A</v>
      </c>
      <c r="C64" s="29"/>
      <c r="D64" s="29"/>
      <c r="E64" s="29"/>
      <c r="F64" s="29" t="e">
        <f>VLOOKUP(G64,'Recording Code'!$D$1:$E$36,2,FALSE)</f>
        <v>#N/A</v>
      </c>
      <c r="G64" s="31"/>
      <c r="H64" s="107"/>
      <c r="I64" s="10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">
      <c r="A65" s="14"/>
      <c r="B65" s="28" t="e">
        <f>VLOOKUP(C65,'REF3_All Checklist detailed_asc'!$C$1:$D$98,2,FALSE)</f>
        <v>#N/A</v>
      </c>
      <c r="C65" s="29"/>
      <c r="D65" s="29"/>
      <c r="E65" s="29"/>
      <c r="F65" s="29" t="e">
        <f>VLOOKUP(G65,'Recording Code'!$D$1:$E$36,2,FALSE)</f>
        <v>#N/A</v>
      </c>
      <c r="G65" s="31"/>
      <c r="H65" s="107"/>
      <c r="I65" s="10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">
      <c r="A66" s="14"/>
      <c r="B66" s="28" t="e">
        <f>VLOOKUP(C66,'REF3_All Checklist detailed_asc'!$C$1:$D$98,2,FALSE)</f>
        <v>#N/A</v>
      </c>
      <c r="C66" s="29"/>
      <c r="D66" s="29"/>
      <c r="E66" s="29"/>
      <c r="F66" s="29" t="e">
        <f>VLOOKUP(G66,'Recording Code'!$D$1:$E$36,2,FALSE)</f>
        <v>#N/A</v>
      </c>
      <c r="G66" s="31"/>
      <c r="H66" s="107"/>
      <c r="I66" s="10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">
      <c r="A67" s="14"/>
      <c r="B67" s="28" t="e">
        <f>VLOOKUP(C67,'REF3_All Checklist detailed_asc'!$C$1:$D$98,2,FALSE)</f>
        <v>#N/A</v>
      </c>
      <c r="C67" s="29"/>
      <c r="D67" s="29"/>
      <c r="E67" s="29"/>
      <c r="F67" s="29" t="e">
        <f>VLOOKUP(G67,'Recording Code'!$D$1:$E$36,2,FALSE)</f>
        <v>#N/A</v>
      </c>
      <c r="G67" s="31"/>
      <c r="H67" s="107"/>
      <c r="I67" s="10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">
      <c r="A68" s="14"/>
      <c r="B68" s="28" t="e">
        <f>VLOOKUP(C68,'REF3_All Checklist detailed_asc'!$C$1:$D$98,2,FALSE)</f>
        <v>#N/A</v>
      </c>
      <c r="C68" s="29"/>
      <c r="D68" s="29"/>
      <c r="E68" s="29"/>
      <c r="F68" s="29" t="e">
        <f>VLOOKUP(G68,'Recording Code'!$D$1:$E$36,2,FALSE)</f>
        <v>#N/A</v>
      </c>
      <c r="G68" s="31"/>
      <c r="H68" s="107"/>
      <c r="I68" s="10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">
      <c r="A69" s="14"/>
      <c r="B69" s="28" t="e">
        <f>VLOOKUP(C69,'REF3_All Checklist detailed_asc'!$C$1:$D$98,2,FALSE)</f>
        <v>#N/A</v>
      </c>
      <c r="C69" s="29"/>
      <c r="D69" s="29"/>
      <c r="E69" s="29"/>
      <c r="F69" s="29" t="e">
        <f>VLOOKUP(G69,'Recording Code'!$D$1:$E$36,2,FALSE)</f>
        <v>#N/A</v>
      </c>
      <c r="G69" s="31"/>
      <c r="H69" s="107"/>
      <c r="I69" s="10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">
      <c r="A70" s="14"/>
      <c r="B70" s="28" t="e">
        <f>VLOOKUP(C70,'REF3_All Checklist detailed_asc'!$C$1:$D$98,2,FALSE)</f>
        <v>#N/A</v>
      </c>
      <c r="C70" s="29"/>
      <c r="D70" s="29"/>
      <c r="E70" s="29"/>
      <c r="F70" s="29" t="e">
        <f>VLOOKUP(G70,'Recording Code'!$D$1:$E$36,2,FALSE)</f>
        <v>#N/A</v>
      </c>
      <c r="G70" s="31"/>
      <c r="H70" s="107"/>
      <c r="I70" s="10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">
      <c r="A71" s="14"/>
      <c r="B71" s="28" t="e">
        <f>VLOOKUP(C71,'REF3_All Checklist detailed_asc'!$C$1:$D$98,2,FALSE)</f>
        <v>#N/A</v>
      </c>
      <c r="C71" s="29"/>
      <c r="D71" s="29"/>
      <c r="E71" s="29"/>
      <c r="F71" s="29" t="e">
        <f>VLOOKUP(G71,'Recording Code'!$D$1:$E$36,2,FALSE)</f>
        <v>#N/A</v>
      </c>
      <c r="G71" s="31"/>
      <c r="H71" s="107"/>
      <c r="I71" s="10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">
      <c r="A72" s="14"/>
      <c r="B72" s="28" t="e">
        <f>VLOOKUP(C72,'REF3_All Checklist detailed_asc'!$C$1:$D$98,2,FALSE)</f>
        <v>#N/A</v>
      </c>
      <c r="C72" s="29"/>
      <c r="D72" s="29"/>
      <c r="E72" s="29"/>
      <c r="F72" s="29" t="e">
        <f>VLOOKUP(G72,'Recording Code'!$D$1:$E$36,2,FALSE)</f>
        <v>#N/A</v>
      </c>
      <c r="G72" s="31"/>
      <c r="H72" s="107"/>
      <c r="I72" s="10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">
      <c r="A73" s="14"/>
      <c r="B73" s="28" t="e">
        <f>VLOOKUP(C73,'REF3_All Checklist detailed_asc'!$C$1:$D$98,2,FALSE)</f>
        <v>#N/A</v>
      </c>
      <c r="C73" s="29"/>
      <c r="D73" s="29"/>
      <c r="E73" s="29"/>
      <c r="F73" s="29" t="e">
        <f>VLOOKUP(G73,'Recording Code'!$D$1:$E$36,2,FALSE)</f>
        <v>#N/A</v>
      </c>
      <c r="G73" s="31"/>
      <c r="H73" s="107"/>
      <c r="I73" s="10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">
      <c r="A74" s="14"/>
      <c r="B74" s="28" t="e">
        <f>VLOOKUP(C74,'REF3_All Checklist detailed_asc'!$C$1:$D$98,2,FALSE)</f>
        <v>#N/A</v>
      </c>
      <c r="C74" s="29"/>
      <c r="D74" s="29"/>
      <c r="E74" s="29"/>
      <c r="F74" s="29" t="e">
        <f>VLOOKUP(G74,'Recording Code'!$D$1:$E$36,2,FALSE)</f>
        <v>#N/A</v>
      </c>
      <c r="G74" s="31"/>
      <c r="H74" s="107"/>
      <c r="I74" s="10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">
      <c r="A75" s="14"/>
      <c r="B75" s="28" t="e">
        <f>VLOOKUP(C75,'REF3_All Checklist detailed_asc'!$C$1:$D$98,2,FALSE)</f>
        <v>#N/A</v>
      </c>
      <c r="C75" s="29"/>
      <c r="D75" s="29"/>
      <c r="E75" s="29"/>
      <c r="F75" s="29" t="e">
        <f>VLOOKUP(G75,'Recording Code'!$D$1:$E$36,2,FALSE)</f>
        <v>#N/A</v>
      </c>
      <c r="G75" s="31"/>
      <c r="H75" s="107"/>
      <c r="I75" s="10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">
      <c r="A76" s="14"/>
      <c r="B76" s="28" t="e">
        <f>VLOOKUP(C76,'REF3_All Checklist detailed_asc'!$C$1:$D$98,2,FALSE)</f>
        <v>#N/A</v>
      </c>
      <c r="C76" s="29"/>
      <c r="D76" s="29"/>
      <c r="E76" s="29"/>
      <c r="F76" s="29" t="e">
        <f>VLOOKUP(G76,'Recording Code'!$D$1:$E$36,2,FALSE)</f>
        <v>#N/A</v>
      </c>
      <c r="G76" s="31"/>
      <c r="H76" s="107"/>
      <c r="I76" s="10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">
      <c r="A77" s="14"/>
      <c r="B77" s="28" t="e">
        <f>VLOOKUP(C77,'REF3_All Checklist detailed_asc'!$C$1:$D$98,2,FALSE)</f>
        <v>#N/A</v>
      </c>
      <c r="C77" s="29"/>
      <c r="D77" s="29"/>
      <c r="E77" s="29"/>
      <c r="F77" s="29" t="e">
        <f>VLOOKUP(G77,'Recording Code'!$D$1:$E$36,2,FALSE)</f>
        <v>#N/A</v>
      </c>
      <c r="G77" s="31"/>
      <c r="H77" s="107"/>
      <c r="I77" s="10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">
      <c r="A78" s="14"/>
      <c r="B78" s="28" t="e">
        <f>VLOOKUP(C78,'REF3_All Checklist detailed_asc'!$C$1:$D$98,2,FALSE)</f>
        <v>#N/A</v>
      </c>
      <c r="C78" s="29"/>
      <c r="D78" s="29"/>
      <c r="E78" s="29"/>
      <c r="F78" s="29" t="e">
        <f>VLOOKUP(G78,'Recording Code'!$D$1:$E$36,2,FALSE)</f>
        <v>#N/A</v>
      </c>
      <c r="G78" s="31"/>
      <c r="H78" s="107"/>
      <c r="I78" s="10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">
      <c r="A79" s="14"/>
      <c r="B79" s="28" t="e">
        <f>VLOOKUP(C79,'REF3_All Checklist detailed_asc'!$C$1:$D$98,2,FALSE)</f>
        <v>#N/A</v>
      </c>
      <c r="C79" s="29"/>
      <c r="D79" s="29"/>
      <c r="E79" s="29"/>
      <c r="F79" s="29" t="e">
        <f>VLOOKUP(G79,'Recording Code'!$D$1:$E$36,2,FALSE)</f>
        <v>#N/A</v>
      </c>
      <c r="G79" s="31"/>
      <c r="H79" s="107"/>
      <c r="I79" s="10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">
      <c r="A80" s="14"/>
      <c r="B80" s="28" t="e">
        <f>VLOOKUP(C80,'REF3_All Checklist detailed_asc'!$C$1:$D$98,2,FALSE)</f>
        <v>#N/A</v>
      </c>
      <c r="C80" s="29"/>
      <c r="D80" s="29"/>
      <c r="E80" s="29"/>
      <c r="F80" s="29" t="e">
        <f>VLOOKUP(G80,'Recording Code'!$D$1:$E$36,2,FALSE)</f>
        <v>#N/A</v>
      </c>
      <c r="G80" s="31"/>
      <c r="H80" s="107"/>
      <c r="I80" s="10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">
      <c r="A81" s="14"/>
      <c r="B81" s="28" t="e">
        <f>VLOOKUP(C81,'REF3_All Checklist detailed_asc'!$C$1:$D$98,2,FALSE)</f>
        <v>#N/A</v>
      </c>
      <c r="C81" s="29"/>
      <c r="D81" s="29"/>
      <c r="E81" s="29"/>
      <c r="F81" s="29" t="e">
        <f>VLOOKUP(G81,'Recording Code'!$D$1:$E$36,2,FALSE)</f>
        <v>#N/A</v>
      </c>
      <c r="G81" s="31"/>
      <c r="H81" s="107"/>
      <c r="I81" s="10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">
      <c r="A82" s="14"/>
      <c r="B82" s="28" t="e">
        <f>VLOOKUP(C82,'REF3_All Checklist detailed_asc'!$C$1:$D$98,2,FALSE)</f>
        <v>#N/A</v>
      </c>
      <c r="C82" s="29"/>
      <c r="D82" s="29"/>
      <c r="E82" s="29"/>
      <c r="F82" s="29" t="e">
        <f>VLOOKUP(G82,'Recording Code'!$D$1:$E$36,2,FALSE)</f>
        <v>#N/A</v>
      </c>
      <c r="G82" s="31"/>
      <c r="H82" s="107"/>
      <c r="I82" s="10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">
      <c r="A83" s="14"/>
      <c r="B83" s="28" t="e">
        <f>VLOOKUP(C83,'REF3_All Checklist detailed_asc'!$C$1:$D$98,2,FALSE)</f>
        <v>#N/A</v>
      </c>
      <c r="C83" s="29"/>
      <c r="D83" s="29"/>
      <c r="E83" s="29"/>
      <c r="F83" s="29" t="e">
        <f>VLOOKUP(G83,'Recording Code'!$D$1:$E$36,2,FALSE)</f>
        <v>#N/A</v>
      </c>
      <c r="G83" s="31"/>
      <c r="H83" s="107"/>
      <c r="I83" s="10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">
      <c r="A84" s="14"/>
      <c r="B84" s="28" t="e">
        <f>VLOOKUP(C84,'REF3_All Checklist detailed_asc'!$C$1:$D$98,2,FALSE)</f>
        <v>#N/A</v>
      </c>
      <c r="C84" s="29"/>
      <c r="D84" s="29"/>
      <c r="E84" s="29"/>
      <c r="F84" s="29" t="e">
        <f>VLOOKUP(G84,'Recording Code'!$D$1:$E$36,2,FALSE)</f>
        <v>#N/A</v>
      </c>
      <c r="G84" s="31"/>
      <c r="H84" s="107"/>
      <c r="I84" s="10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">
      <c r="A85" s="14"/>
      <c r="B85" s="28" t="e">
        <f>VLOOKUP(C85,'REF3_All Checklist detailed_asc'!$C$1:$D$98,2,FALSE)</f>
        <v>#N/A</v>
      </c>
      <c r="C85" s="29"/>
      <c r="D85" s="29"/>
      <c r="E85" s="29"/>
      <c r="F85" s="29" t="e">
        <f>VLOOKUP(G85,'Recording Code'!$D$1:$E$36,2,FALSE)</f>
        <v>#N/A</v>
      </c>
      <c r="G85" s="31"/>
      <c r="H85" s="107"/>
      <c r="I85" s="10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">
      <c r="A86" s="14"/>
      <c r="B86" s="28" t="e">
        <f>VLOOKUP(C86,'REF3_All Checklist detailed_asc'!$C$1:$D$98,2,FALSE)</f>
        <v>#N/A</v>
      </c>
      <c r="C86" s="29"/>
      <c r="D86" s="29"/>
      <c r="E86" s="29"/>
      <c r="F86" s="29" t="e">
        <f>VLOOKUP(G86,'Recording Code'!$D$1:$E$36,2,FALSE)</f>
        <v>#N/A</v>
      </c>
      <c r="G86" s="31"/>
      <c r="H86" s="107"/>
      <c r="I86" s="10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">
      <c r="A87" s="14"/>
      <c r="B87" s="28" t="e">
        <f>VLOOKUP(C87,'REF3_All Checklist detailed_asc'!$C$1:$D$98,2,FALSE)</f>
        <v>#N/A</v>
      </c>
      <c r="C87" s="29"/>
      <c r="D87" s="29"/>
      <c r="E87" s="29"/>
      <c r="F87" s="29" t="e">
        <f>VLOOKUP(G87,'Recording Code'!$D$1:$E$36,2,FALSE)</f>
        <v>#N/A</v>
      </c>
      <c r="G87" s="31"/>
      <c r="H87" s="107"/>
      <c r="I87" s="10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">
      <c r="A88" s="14"/>
      <c r="B88" s="28" t="e">
        <f>VLOOKUP(C88,'REF3_All Checklist detailed_asc'!$C$1:$D$98,2,FALSE)</f>
        <v>#N/A</v>
      </c>
      <c r="C88" s="29"/>
      <c r="D88" s="29"/>
      <c r="E88" s="29"/>
      <c r="F88" s="29" t="e">
        <f>VLOOKUP(G88,'Recording Code'!$D$1:$E$36,2,FALSE)</f>
        <v>#N/A</v>
      </c>
      <c r="G88" s="31"/>
      <c r="H88" s="107"/>
      <c r="I88" s="10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">
      <c r="A89" s="14"/>
      <c r="B89" s="28" t="e">
        <f>VLOOKUP(C89,'REF3_All Checklist detailed_asc'!$C$1:$D$98,2,FALSE)</f>
        <v>#N/A</v>
      </c>
      <c r="C89" s="29"/>
      <c r="D89" s="29"/>
      <c r="E89" s="29"/>
      <c r="F89" s="29" t="e">
        <f>VLOOKUP(G89,'Recording Code'!$D$1:$E$36,2,FALSE)</f>
        <v>#N/A</v>
      </c>
      <c r="G89" s="31"/>
      <c r="H89" s="107"/>
      <c r="I89" s="10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">
      <c r="A90" s="14"/>
      <c r="B90" s="28" t="e">
        <f>VLOOKUP(C90,'REF3_All Checklist detailed_asc'!$C$1:$D$98,2,FALSE)</f>
        <v>#N/A</v>
      </c>
      <c r="C90" s="29"/>
      <c r="D90" s="29"/>
      <c r="E90" s="29"/>
      <c r="F90" s="29" t="e">
        <f>VLOOKUP(G90,'Recording Code'!$D$1:$E$36,2,FALSE)</f>
        <v>#N/A</v>
      </c>
      <c r="G90" s="31"/>
      <c r="H90" s="107"/>
      <c r="I90" s="10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">
      <c r="A91" s="14"/>
      <c r="B91" s="28" t="e">
        <f>VLOOKUP(C91,'REF3_All Checklist detailed_asc'!$C$1:$D$98,2,FALSE)</f>
        <v>#N/A</v>
      </c>
      <c r="C91" s="29"/>
      <c r="D91" s="29"/>
      <c r="E91" s="29"/>
      <c r="F91" s="29" t="e">
        <f>VLOOKUP(G91,'Recording Code'!$D$1:$E$36,2,FALSE)</f>
        <v>#N/A</v>
      </c>
      <c r="G91" s="31"/>
      <c r="H91" s="107"/>
      <c r="I91" s="10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>
      <c r="A92" s="14"/>
      <c r="B92" s="28" t="e">
        <f>VLOOKUP(C92,'REF3_All Checklist detailed_asc'!$C$1:$D$98,2,FALSE)</f>
        <v>#N/A</v>
      </c>
      <c r="C92" s="29"/>
      <c r="D92" s="29"/>
      <c r="E92" s="29"/>
      <c r="F92" s="29" t="e">
        <f>VLOOKUP(G92,'Recording Code'!$D$1:$E$36,2,FALSE)</f>
        <v>#N/A</v>
      </c>
      <c r="G92" s="31"/>
      <c r="H92" s="107"/>
      <c r="I92" s="10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">
      <c r="A93" s="14"/>
      <c r="B93" s="28" t="e">
        <f>VLOOKUP(C93,'REF3_All Checklist detailed_asc'!$C$1:$D$98,2,FALSE)</f>
        <v>#N/A</v>
      </c>
      <c r="C93" s="29"/>
      <c r="D93" s="29"/>
      <c r="E93" s="29"/>
      <c r="F93" s="29" t="e">
        <f>VLOOKUP(G93,'Recording Code'!$D$1:$E$36,2,FALSE)</f>
        <v>#N/A</v>
      </c>
      <c r="G93" s="31"/>
      <c r="H93" s="107"/>
      <c r="I93" s="10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">
      <c r="A94" s="14"/>
      <c r="B94" s="28" t="e">
        <f>VLOOKUP(C94,'REF3_All Checklist detailed_asc'!$C$1:$D$98,2,FALSE)</f>
        <v>#N/A</v>
      </c>
      <c r="C94" s="29"/>
      <c r="D94" s="29"/>
      <c r="E94" s="29"/>
      <c r="F94" s="29" t="e">
        <f>VLOOKUP(G94,'Recording Code'!$D$1:$E$36,2,FALSE)</f>
        <v>#N/A</v>
      </c>
      <c r="G94" s="31"/>
      <c r="H94" s="107"/>
      <c r="I94" s="10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">
      <c r="A95" s="14"/>
      <c r="B95" s="28" t="e">
        <f>VLOOKUP(C95,'REF3_All Checklist detailed_asc'!$C$1:$D$98,2,FALSE)</f>
        <v>#N/A</v>
      </c>
      <c r="C95" s="29"/>
      <c r="D95" s="29"/>
      <c r="E95" s="29"/>
      <c r="F95" s="29" t="e">
        <f>VLOOKUP(G95,'Recording Code'!$D$1:$E$36,2,FALSE)</f>
        <v>#N/A</v>
      </c>
      <c r="G95" s="31"/>
      <c r="H95" s="107"/>
      <c r="I95" s="10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">
      <c r="A96" s="14"/>
      <c r="B96" s="28" t="e">
        <f>VLOOKUP(C96,'REF3_All Checklist detailed_asc'!$C$1:$D$98,2,FALSE)</f>
        <v>#N/A</v>
      </c>
      <c r="C96" s="29"/>
      <c r="D96" s="29"/>
      <c r="E96" s="29"/>
      <c r="F96" s="29" t="e">
        <f>VLOOKUP(G96,'Recording Code'!$D$1:$E$36,2,FALSE)</f>
        <v>#N/A</v>
      </c>
      <c r="G96" s="31"/>
      <c r="H96" s="107"/>
      <c r="I96" s="10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">
      <c r="A97" s="14"/>
      <c r="B97" s="28" t="e">
        <f>VLOOKUP(C97,'REF3_All Checklist detailed_asc'!$C$1:$D$98,2,FALSE)</f>
        <v>#N/A</v>
      </c>
      <c r="C97" s="29"/>
      <c r="D97" s="29"/>
      <c r="E97" s="29"/>
      <c r="F97" s="29" t="e">
        <f>VLOOKUP(G97,'Recording Code'!$D$1:$E$36,2,FALSE)</f>
        <v>#N/A</v>
      </c>
      <c r="G97" s="31"/>
      <c r="H97" s="107"/>
      <c r="I97" s="10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">
      <c r="A98" s="14"/>
      <c r="B98" s="28" t="e">
        <f>VLOOKUP(C98,'REF3_All Checklist detailed_asc'!$C$1:$D$98,2,FALSE)</f>
        <v>#N/A</v>
      </c>
      <c r="C98" s="29"/>
      <c r="D98" s="29"/>
      <c r="E98" s="29"/>
      <c r="F98" s="29" t="e">
        <f>VLOOKUP(G98,'Recording Code'!$D$1:$E$36,2,FALSE)</f>
        <v>#N/A</v>
      </c>
      <c r="G98" s="31"/>
      <c r="H98" s="107"/>
      <c r="I98" s="10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">
      <c r="A99" s="14"/>
      <c r="B99" s="28" t="e">
        <f>VLOOKUP(C99,'REF3_All Checklist detailed_asc'!$C$1:$D$98,2,FALSE)</f>
        <v>#N/A</v>
      </c>
      <c r="C99" s="29"/>
      <c r="D99" s="29"/>
      <c r="E99" s="29"/>
      <c r="F99" s="29" t="e">
        <f>VLOOKUP(G99,'Recording Code'!$D$1:$E$36,2,FALSE)</f>
        <v>#N/A</v>
      </c>
      <c r="G99" s="31"/>
      <c r="H99" s="107"/>
      <c r="I99" s="10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">
      <c r="A100" s="14"/>
      <c r="B100" s="28" t="e">
        <f>VLOOKUP(C100,'REF3_All Checklist detailed_asc'!$C$1:$D$98,2,FALSE)</f>
        <v>#N/A</v>
      </c>
      <c r="C100" s="29"/>
      <c r="D100" s="29"/>
      <c r="E100" s="29"/>
      <c r="F100" s="29" t="e">
        <f>VLOOKUP(G100,'Recording Code'!$D$1:$E$36,2,FALSE)</f>
        <v>#N/A</v>
      </c>
      <c r="G100" s="31"/>
      <c r="H100" s="107"/>
      <c r="I100" s="10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>
      <c r="A101" s="14"/>
      <c r="B101" s="28" t="e">
        <f>VLOOKUP(C101,'REF3_All Checklist detailed_asc'!$C$1:$D$98,2,FALSE)</f>
        <v>#N/A</v>
      </c>
      <c r="C101" s="29"/>
      <c r="D101" s="29"/>
      <c r="E101" s="29"/>
      <c r="F101" s="29" t="e">
        <f>VLOOKUP(G101,'Recording Code'!$D$1:$E$36,2,FALSE)</f>
        <v>#N/A</v>
      </c>
      <c r="G101" s="31"/>
      <c r="H101" s="107"/>
      <c r="I101" s="10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>
      <c r="A102" s="14"/>
      <c r="B102" s="28" t="e">
        <f>VLOOKUP(C102,'REF3_All Checklist detailed_asc'!$C$1:$D$98,2,FALSE)</f>
        <v>#N/A</v>
      </c>
      <c r="C102" s="29"/>
      <c r="D102" s="29"/>
      <c r="E102" s="29"/>
      <c r="F102" s="29" t="e">
        <f>VLOOKUP(G102,'Recording Code'!$D$1:$E$36,2,FALSE)</f>
        <v>#N/A</v>
      </c>
      <c r="G102" s="31"/>
      <c r="H102" s="107"/>
      <c r="I102" s="10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>
      <c r="A103" s="14"/>
      <c r="B103" s="28" t="e">
        <f>VLOOKUP(C103,'REF3_All Checklist detailed_asc'!$C$1:$D$98,2,FALSE)</f>
        <v>#N/A</v>
      </c>
      <c r="C103" s="29"/>
      <c r="D103" s="29"/>
      <c r="E103" s="29"/>
      <c r="F103" s="29" t="e">
        <f>VLOOKUP(G103,'Recording Code'!$D$1:$E$36,2,FALSE)</f>
        <v>#N/A</v>
      </c>
      <c r="G103" s="31"/>
      <c r="H103" s="107"/>
      <c r="I103" s="10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>
      <c r="A104" s="14"/>
      <c r="B104" s="28" t="e">
        <f>VLOOKUP(C104,'REF3_All Checklist detailed_asc'!$C$1:$D$98,2,FALSE)</f>
        <v>#N/A</v>
      </c>
      <c r="C104" s="29"/>
      <c r="D104" s="29"/>
      <c r="E104" s="29"/>
      <c r="F104" s="29" t="e">
        <f>VLOOKUP(G104,'Recording Code'!$D$1:$E$36,2,FALSE)</f>
        <v>#N/A</v>
      </c>
      <c r="G104" s="31"/>
      <c r="H104" s="107"/>
      <c r="I104" s="10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>
      <c r="A105" s="14"/>
      <c r="B105" s="28" t="e">
        <f>VLOOKUP(C105,'REF3_All Checklist detailed_asc'!$C$1:$D$98,2,FALSE)</f>
        <v>#N/A</v>
      </c>
      <c r="C105" s="29"/>
      <c r="D105" s="29"/>
      <c r="E105" s="29"/>
      <c r="F105" s="29" t="e">
        <f>VLOOKUP(G105,'Recording Code'!$D$1:$E$36,2,FALSE)</f>
        <v>#N/A</v>
      </c>
      <c r="G105" s="31"/>
      <c r="H105" s="107"/>
      <c r="I105" s="10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>
      <c r="A106" s="14"/>
      <c r="B106" s="28" t="e">
        <f>VLOOKUP(C106,'REF3_All Checklist detailed_asc'!$C$1:$D$98,2,FALSE)</f>
        <v>#N/A</v>
      </c>
      <c r="C106" s="29"/>
      <c r="D106" s="29"/>
      <c r="E106" s="29"/>
      <c r="F106" s="29" t="e">
        <f>VLOOKUP(G106,'Recording Code'!$D$1:$E$36,2,FALSE)</f>
        <v>#N/A</v>
      </c>
      <c r="G106" s="31"/>
      <c r="H106" s="107"/>
      <c r="I106" s="10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>
      <c r="A107" s="14"/>
      <c r="B107" s="28" t="e">
        <f>VLOOKUP(C107,'REF3_All Checklist detailed_asc'!$C$1:$D$98,2,FALSE)</f>
        <v>#N/A</v>
      </c>
      <c r="C107" s="29"/>
      <c r="D107" s="29"/>
      <c r="E107" s="29"/>
      <c r="F107" s="29" t="e">
        <f>VLOOKUP(G107,'Recording Code'!$D$1:$E$36,2,FALSE)</f>
        <v>#N/A</v>
      </c>
      <c r="G107" s="31"/>
      <c r="H107" s="107"/>
      <c r="I107" s="10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>
      <c r="A108" s="14"/>
      <c r="B108" s="28" t="e">
        <f>VLOOKUP(C108,'REF3_All Checklist detailed_asc'!$C$1:$D$98,2,FALSE)</f>
        <v>#N/A</v>
      </c>
      <c r="C108" s="29"/>
      <c r="D108" s="29"/>
      <c r="E108" s="29"/>
      <c r="F108" s="29" t="e">
        <f>VLOOKUP(G108,'Recording Code'!$D$1:$E$36,2,FALSE)</f>
        <v>#N/A</v>
      </c>
      <c r="G108" s="31"/>
      <c r="H108" s="107"/>
      <c r="I108" s="10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>
      <c r="A109" s="14"/>
      <c r="B109" s="28" t="e">
        <f>VLOOKUP(C109,'REF3_All Checklist detailed_asc'!$C$1:$D$98,2,FALSE)</f>
        <v>#N/A</v>
      </c>
      <c r="C109" s="29"/>
      <c r="D109" s="29"/>
      <c r="E109" s="29"/>
      <c r="F109" s="29" t="e">
        <f>VLOOKUP(G109,'Recording Code'!$D$1:$E$36,2,FALSE)</f>
        <v>#N/A</v>
      </c>
      <c r="G109" s="31"/>
      <c r="H109" s="107"/>
      <c r="I109" s="10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>
      <c r="A110" s="14"/>
      <c r="B110" s="28" t="e">
        <f>VLOOKUP(C110,'REF3_All Checklist detailed_asc'!$C$1:$D$98,2,FALSE)</f>
        <v>#N/A</v>
      </c>
      <c r="C110" s="29"/>
      <c r="D110" s="29"/>
      <c r="E110" s="29"/>
      <c r="F110" s="29" t="e">
        <f>VLOOKUP(G110,'Recording Code'!$D$1:$E$36,2,FALSE)</f>
        <v>#N/A</v>
      </c>
      <c r="G110" s="31"/>
      <c r="H110" s="107"/>
      <c r="I110" s="10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>
      <c r="A111" s="14"/>
      <c r="B111" s="28" t="e">
        <f>VLOOKUP(C111,'REF3_All Checklist detailed_asc'!$C$1:$D$98,2,FALSE)</f>
        <v>#N/A</v>
      </c>
      <c r="C111" s="29"/>
      <c r="D111" s="29"/>
      <c r="E111" s="29"/>
      <c r="F111" s="29" t="e">
        <f>VLOOKUP(G111,'Recording Code'!$D$1:$E$36,2,FALSE)</f>
        <v>#N/A</v>
      </c>
      <c r="G111" s="31"/>
      <c r="H111" s="107"/>
      <c r="I111" s="10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>
      <c r="A112" s="14"/>
      <c r="B112" s="28" t="e">
        <f>VLOOKUP(C112,'REF3_All Checklist detailed_asc'!$C$1:$D$98,2,FALSE)</f>
        <v>#N/A</v>
      </c>
      <c r="C112" s="29"/>
      <c r="D112" s="29"/>
      <c r="E112" s="29"/>
      <c r="F112" s="29" t="e">
        <f>VLOOKUP(G112,'Recording Code'!$D$1:$E$36,2,FALSE)</f>
        <v>#N/A</v>
      </c>
      <c r="G112" s="31"/>
      <c r="H112" s="107"/>
      <c r="I112" s="10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>
      <c r="A113" s="14"/>
      <c r="B113" s="28" t="e">
        <f>VLOOKUP(C113,'REF3_All Checklist detailed_asc'!$C$1:$D$98,2,FALSE)</f>
        <v>#N/A</v>
      </c>
      <c r="C113" s="29"/>
      <c r="D113" s="29"/>
      <c r="E113" s="29"/>
      <c r="F113" s="29" t="e">
        <f>VLOOKUP(G113,'Recording Code'!$D$1:$E$36,2,FALSE)</f>
        <v>#N/A</v>
      </c>
      <c r="G113" s="31"/>
      <c r="H113" s="107"/>
      <c r="I113" s="10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>
      <c r="A114" s="14"/>
      <c r="B114" s="28" t="e">
        <f>VLOOKUP(C114,'REF3_All Checklist detailed_asc'!$C$1:$D$98,2,FALSE)</f>
        <v>#N/A</v>
      </c>
      <c r="C114" s="29"/>
      <c r="D114" s="29"/>
      <c r="E114" s="29"/>
      <c r="F114" s="29" t="e">
        <f>VLOOKUP(G114,'Recording Code'!$D$1:$E$36,2,FALSE)</f>
        <v>#N/A</v>
      </c>
      <c r="G114" s="31"/>
      <c r="H114" s="107"/>
      <c r="I114" s="10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>
      <c r="A115" s="14"/>
      <c r="B115" s="28" t="e">
        <f>VLOOKUP(C115,'REF3_All Checklist detailed_asc'!$C$1:$D$98,2,FALSE)</f>
        <v>#N/A</v>
      </c>
      <c r="C115" s="29"/>
      <c r="D115" s="29"/>
      <c r="E115" s="29"/>
      <c r="F115" s="29" t="e">
        <f>VLOOKUP(G115,'Recording Code'!$D$1:$E$36,2,FALSE)</f>
        <v>#N/A</v>
      </c>
      <c r="G115" s="31"/>
      <c r="H115" s="107"/>
      <c r="I115" s="10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>
      <c r="A116" s="14"/>
      <c r="B116" s="28" t="e">
        <f>VLOOKUP(C116,'REF3_All Checklist detailed_asc'!$C$1:$D$98,2,FALSE)</f>
        <v>#N/A</v>
      </c>
      <c r="C116" s="29"/>
      <c r="D116" s="29"/>
      <c r="E116" s="29"/>
      <c r="F116" s="29" t="e">
        <f>VLOOKUP(G116,'Recording Code'!$D$1:$E$36,2,FALSE)</f>
        <v>#N/A</v>
      </c>
      <c r="G116" s="31"/>
      <c r="H116" s="107"/>
      <c r="I116" s="10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>
      <c r="A117" s="14"/>
      <c r="B117" s="28" t="e">
        <f>VLOOKUP(C117,'REF3_All Checklist detailed_asc'!$C$1:$D$98,2,FALSE)</f>
        <v>#N/A</v>
      </c>
      <c r="C117" s="29"/>
      <c r="D117" s="29"/>
      <c r="E117" s="29"/>
      <c r="F117" s="29" t="e">
        <f>VLOOKUP(G117,'Recording Code'!$D$1:$E$36,2,FALSE)</f>
        <v>#N/A</v>
      </c>
      <c r="G117" s="31"/>
      <c r="H117" s="107"/>
      <c r="I117" s="10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>
      <c r="A118" s="14"/>
      <c r="B118" s="28" t="e">
        <f>VLOOKUP(C118,'REF3_All Checklist detailed_asc'!$C$1:$D$98,2,FALSE)</f>
        <v>#N/A</v>
      </c>
      <c r="C118" s="29"/>
      <c r="D118" s="29"/>
      <c r="E118" s="29"/>
      <c r="F118" s="29" t="e">
        <f>VLOOKUP(G118,'Recording Code'!$D$1:$E$36,2,FALSE)</f>
        <v>#N/A</v>
      </c>
      <c r="G118" s="31"/>
      <c r="H118" s="107"/>
      <c r="I118" s="10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>
      <c r="A119" s="14"/>
      <c r="B119" s="28" t="e">
        <f>VLOOKUP(C119,'REF3_All Checklist detailed_asc'!$C$1:$D$98,2,FALSE)</f>
        <v>#N/A</v>
      </c>
      <c r="C119" s="29"/>
      <c r="D119" s="29"/>
      <c r="E119" s="29"/>
      <c r="F119" s="29" t="e">
        <f>VLOOKUP(G119,'Recording Code'!$D$1:$E$36,2,FALSE)</f>
        <v>#N/A</v>
      </c>
      <c r="G119" s="31"/>
      <c r="H119" s="107"/>
      <c r="I119" s="10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>
      <c r="A120" s="14"/>
      <c r="B120" s="28" t="e">
        <f>VLOOKUP(C120,'REF3_All Checklist detailed_asc'!$C$1:$D$98,2,FALSE)</f>
        <v>#N/A</v>
      </c>
      <c r="C120" s="29"/>
      <c r="D120" s="29"/>
      <c r="E120" s="29"/>
      <c r="F120" s="29" t="e">
        <f>VLOOKUP(G120,'Recording Code'!$D$1:$E$36,2,FALSE)</f>
        <v>#N/A</v>
      </c>
      <c r="G120" s="31"/>
      <c r="H120" s="107"/>
      <c r="I120" s="10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>
      <c r="A121" s="14"/>
      <c r="B121" s="28" t="e">
        <f>VLOOKUP(C121,'REF3_All Checklist detailed_asc'!$C$1:$D$98,2,FALSE)</f>
        <v>#N/A</v>
      </c>
      <c r="C121" s="29"/>
      <c r="D121" s="29"/>
      <c r="E121" s="29"/>
      <c r="F121" s="29" t="e">
        <f>VLOOKUP(G121,'Recording Code'!$D$1:$E$36,2,FALSE)</f>
        <v>#N/A</v>
      </c>
      <c r="G121" s="31"/>
      <c r="H121" s="107"/>
      <c r="I121" s="10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>
      <c r="A122" s="14"/>
      <c r="B122" s="28" t="e">
        <f>VLOOKUP(C122,'REF3_All Checklist detailed_asc'!$C$1:$D$98,2,FALSE)</f>
        <v>#N/A</v>
      </c>
      <c r="C122" s="29"/>
      <c r="D122" s="29"/>
      <c r="E122" s="29"/>
      <c r="F122" s="29" t="e">
        <f>VLOOKUP(G122,'Recording Code'!$D$1:$E$36,2,FALSE)</f>
        <v>#N/A</v>
      </c>
      <c r="G122" s="31"/>
      <c r="H122" s="107"/>
      <c r="I122" s="10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>
      <c r="A123" s="14"/>
      <c r="B123" s="28" t="e">
        <f>VLOOKUP(C123,'REF3_All Checklist detailed_asc'!$C$1:$D$98,2,FALSE)</f>
        <v>#N/A</v>
      </c>
      <c r="C123" s="29"/>
      <c r="D123" s="29"/>
      <c r="E123" s="29"/>
      <c r="F123" s="29" t="e">
        <f>VLOOKUP(G123,'Recording Code'!$D$1:$E$36,2,FALSE)</f>
        <v>#N/A</v>
      </c>
      <c r="G123" s="31"/>
      <c r="H123" s="107"/>
      <c r="I123" s="10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>
      <c r="A124" s="14"/>
      <c r="B124" s="28" t="e">
        <f>VLOOKUP(C124,'REF3_All Checklist detailed_asc'!$C$1:$D$98,2,FALSE)</f>
        <v>#N/A</v>
      </c>
      <c r="C124" s="29"/>
      <c r="D124" s="29"/>
      <c r="E124" s="29"/>
      <c r="F124" s="29" t="e">
        <f>VLOOKUP(G124,'Recording Code'!$D$1:$E$36,2,FALSE)</f>
        <v>#N/A</v>
      </c>
      <c r="G124" s="31"/>
      <c r="H124" s="107"/>
      <c r="I124" s="10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>
      <c r="A125" s="14"/>
      <c r="B125" s="28" t="e">
        <f>VLOOKUP(C125,'REF3_All Checklist detailed_asc'!$C$1:$D$98,2,FALSE)</f>
        <v>#N/A</v>
      </c>
      <c r="C125" s="29"/>
      <c r="D125" s="29"/>
      <c r="E125" s="29"/>
      <c r="F125" s="29" t="e">
        <f>VLOOKUP(G125,'Recording Code'!$D$1:$E$36,2,FALSE)</f>
        <v>#N/A</v>
      </c>
      <c r="G125" s="31"/>
      <c r="H125" s="107"/>
      <c r="I125" s="10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>
      <c r="A126" s="14"/>
      <c r="B126" s="28" t="e">
        <f>VLOOKUP(C126,'REF3_All Checklist detailed_asc'!$C$1:$D$98,2,FALSE)</f>
        <v>#N/A</v>
      </c>
      <c r="C126" s="29"/>
      <c r="D126" s="29"/>
      <c r="E126" s="29"/>
      <c r="F126" s="29" t="e">
        <f>VLOOKUP(G126,'Recording Code'!$D$1:$E$36,2,FALSE)</f>
        <v>#N/A</v>
      </c>
      <c r="G126" s="31"/>
      <c r="H126" s="107"/>
      <c r="I126" s="10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>
      <c r="A127" s="14"/>
      <c r="B127" s="28" t="e">
        <f>VLOOKUP(C127,'REF3_All Checklist detailed_asc'!$C$1:$D$98,2,FALSE)</f>
        <v>#N/A</v>
      </c>
      <c r="C127" s="29"/>
      <c r="D127" s="29"/>
      <c r="E127" s="29"/>
      <c r="F127" s="29" t="e">
        <f>VLOOKUP(G127,'Recording Code'!$D$1:$E$36,2,FALSE)</f>
        <v>#N/A</v>
      </c>
      <c r="G127" s="31"/>
      <c r="H127" s="107"/>
      <c r="I127" s="10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>
      <c r="A128" s="14"/>
      <c r="B128" s="28" t="e">
        <f>VLOOKUP(C128,'REF3_All Checklist detailed_asc'!$C$1:$D$98,2,FALSE)</f>
        <v>#N/A</v>
      </c>
      <c r="C128" s="29"/>
      <c r="D128" s="29"/>
      <c r="E128" s="29"/>
      <c r="F128" s="29" t="e">
        <f>VLOOKUP(G128,'Recording Code'!$D$1:$E$36,2,FALSE)</f>
        <v>#N/A</v>
      </c>
      <c r="G128" s="31"/>
      <c r="H128" s="107"/>
      <c r="I128" s="10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>
      <c r="A129" s="14"/>
      <c r="B129" s="28" t="e">
        <f>VLOOKUP(C129,'REF3_All Checklist detailed_asc'!$C$1:$D$98,2,FALSE)</f>
        <v>#N/A</v>
      </c>
      <c r="C129" s="29"/>
      <c r="D129" s="29"/>
      <c r="E129" s="29"/>
      <c r="F129" s="29" t="e">
        <f>VLOOKUP(G129,'Recording Code'!$D$1:$E$36,2,FALSE)</f>
        <v>#N/A</v>
      </c>
      <c r="G129" s="31"/>
      <c r="H129" s="107"/>
      <c r="I129" s="10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>
      <c r="A130" s="14"/>
      <c r="B130" s="28" t="e">
        <f>VLOOKUP(C130,'REF3_All Checklist detailed_asc'!$C$1:$D$98,2,FALSE)</f>
        <v>#N/A</v>
      </c>
      <c r="C130" s="29"/>
      <c r="D130" s="29"/>
      <c r="E130" s="29"/>
      <c r="F130" s="29" t="e">
        <f>VLOOKUP(G130,'Recording Code'!$D$1:$E$36,2,FALSE)</f>
        <v>#N/A</v>
      </c>
      <c r="G130" s="31"/>
      <c r="H130" s="107"/>
      <c r="I130" s="10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>
      <c r="A131" s="14"/>
      <c r="B131" s="28" t="e">
        <f>VLOOKUP(C131,'REF3_All Checklist detailed_asc'!$C$1:$D$98,2,FALSE)</f>
        <v>#N/A</v>
      </c>
      <c r="C131" s="29"/>
      <c r="D131" s="29"/>
      <c r="E131" s="29"/>
      <c r="F131" s="29" t="e">
        <f>VLOOKUP(G131,'Recording Code'!$D$1:$E$36,2,FALSE)</f>
        <v>#N/A</v>
      </c>
      <c r="G131" s="31"/>
      <c r="H131" s="107"/>
      <c r="I131" s="10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>
      <c r="A132" s="14"/>
      <c r="B132" s="28" t="e">
        <f>VLOOKUP(C132,'REF3_All Checklist detailed_asc'!$C$1:$D$98,2,FALSE)</f>
        <v>#N/A</v>
      </c>
      <c r="C132" s="29"/>
      <c r="D132" s="29"/>
      <c r="E132" s="29"/>
      <c r="F132" s="29" t="e">
        <f>VLOOKUP(G132,'Recording Code'!$D$1:$E$36,2,FALSE)</f>
        <v>#N/A</v>
      </c>
      <c r="G132" s="31"/>
      <c r="H132" s="107"/>
      <c r="I132" s="10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>
      <c r="A133" s="14"/>
      <c r="B133" s="28" t="e">
        <f>VLOOKUP(C133,'REF3_All Checklist detailed_asc'!$C$1:$D$98,2,FALSE)</f>
        <v>#N/A</v>
      </c>
      <c r="C133" s="29"/>
      <c r="D133" s="29"/>
      <c r="E133" s="29"/>
      <c r="F133" s="29" t="e">
        <f>VLOOKUP(G133,'Recording Code'!$D$1:$E$36,2,FALSE)</f>
        <v>#N/A</v>
      </c>
      <c r="G133" s="31"/>
      <c r="H133" s="107"/>
      <c r="I133" s="10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>
      <c r="A134" s="14"/>
      <c r="B134" s="28" t="e">
        <f>VLOOKUP(C134,'REF3_All Checklist detailed_asc'!$C$1:$D$98,2,FALSE)</f>
        <v>#N/A</v>
      </c>
      <c r="C134" s="29"/>
      <c r="D134" s="29"/>
      <c r="E134" s="29"/>
      <c r="F134" s="29" t="e">
        <f>VLOOKUP(G134,'Recording Code'!$D$1:$E$36,2,FALSE)</f>
        <v>#N/A</v>
      </c>
      <c r="G134" s="31"/>
      <c r="H134" s="107"/>
      <c r="I134" s="10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>
      <c r="A135" s="14"/>
      <c r="B135" s="28" t="e">
        <f>VLOOKUP(C135,'REF3_All Checklist detailed_asc'!$C$1:$D$98,2,FALSE)</f>
        <v>#N/A</v>
      </c>
      <c r="C135" s="29"/>
      <c r="D135" s="29"/>
      <c r="E135" s="29"/>
      <c r="F135" s="29" t="e">
        <f>VLOOKUP(G135,'Recording Code'!$D$1:$E$36,2,FALSE)</f>
        <v>#N/A</v>
      </c>
      <c r="G135" s="31"/>
      <c r="H135" s="107"/>
      <c r="I135" s="10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>
      <c r="A136" s="14"/>
      <c r="B136" s="28" t="e">
        <f>VLOOKUP(C136,'REF3_All Checklist detailed_asc'!$C$1:$D$98,2,FALSE)</f>
        <v>#N/A</v>
      </c>
      <c r="C136" s="29"/>
      <c r="D136" s="29"/>
      <c r="E136" s="29"/>
      <c r="F136" s="29" t="e">
        <f>VLOOKUP(G136,'Recording Code'!$D$1:$E$36,2,FALSE)</f>
        <v>#N/A</v>
      </c>
      <c r="G136" s="31"/>
      <c r="H136" s="107"/>
      <c r="I136" s="10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>
      <c r="A137" s="14"/>
      <c r="B137" s="28" t="e">
        <f>VLOOKUP(C137,'REF3_All Checklist detailed_asc'!$C$1:$D$98,2,FALSE)</f>
        <v>#N/A</v>
      </c>
      <c r="C137" s="29"/>
      <c r="D137" s="29"/>
      <c r="E137" s="29"/>
      <c r="F137" s="29" t="e">
        <f>VLOOKUP(G137,'Recording Code'!$D$1:$E$36,2,FALSE)</f>
        <v>#N/A</v>
      </c>
      <c r="G137" s="31"/>
      <c r="H137" s="107"/>
      <c r="I137" s="10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>
      <c r="A138" s="14"/>
      <c r="B138" s="28" t="e">
        <f>VLOOKUP(C138,'REF3_All Checklist detailed_asc'!$C$1:$D$98,2,FALSE)</f>
        <v>#N/A</v>
      </c>
      <c r="C138" s="29"/>
      <c r="D138" s="29"/>
      <c r="E138" s="29"/>
      <c r="F138" s="29" t="e">
        <f>VLOOKUP(G138,'Recording Code'!$D$1:$E$36,2,FALSE)</f>
        <v>#N/A</v>
      </c>
      <c r="G138" s="31"/>
      <c r="H138" s="107"/>
      <c r="I138" s="10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>
      <c r="A139" s="14"/>
      <c r="B139" s="28" t="e">
        <f>VLOOKUP(C139,'REF3_All Checklist detailed_asc'!$C$1:$D$98,2,FALSE)</f>
        <v>#N/A</v>
      </c>
      <c r="C139" s="29"/>
      <c r="D139" s="29"/>
      <c r="E139" s="29"/>
      <c r="F139" s="29" t="e">
        <f>VLOOKUP(G139,'Recording Code'!$D$1:$E$36,2,FALSE)</f>
        <v>#N/A</v>
      </c>
      <c r="G139" s="31"/>
      <c r="H139" s="107"/>
      <c r="I139" s="10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>
      <c r="A140" s="14"/>
      <c r="B140" s="28" t="e">
        <f>VLOOKUP(C140,'REF3_All Checklist detailed_asc'!$C$1:$D$98,2,FALSE)</f>
        <v>#N/A</v>
      </c>
      <c r="C140" s="29"/>
      <c r="D140" s="29"/>
      <c r="E140" s="29"/>
      <c r="F140" s="29" t="e">
        <f>VLOOKUP(G140,'Recording Code'!$D$1:$E$36,2,FALSE)</f>
        <v>#N/A</v>
      </c>
      <c r="G140" s="31"/>
      <c r="H140" s="107"/>
      <c r="I140" s="10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>
      <c r="A141" s="14"/>
      <c r="B141" s="28" t="e">
        <f>VLOOKUP(C141,'REF3_All Checklist detailed_asc'!$C$1:$D$98,2,FALSE)</f>
        <v>#N/A</v>
      </c>
      <c r="C141" s="29"/>
      <c r="D141" s="29"/>
      <c r="E141" s="29"/>
      <c r="F141" s="29" t="e">
        <f>VLOOKUP(G141,'Recording Code'!$D$1:$E$36,2,FALSE)</f>
        <v>#N/A</v>
      </c>
      <c r="G141" s="31"/>
      <c r="H141" s="107"/>
      <c r="I141" s="10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>
      <c r="A142" s="14"/>
      <c r="B142" s="28" t="e">
        <f>VLOOKUP(C142,'REF3_All Checklist detailed_asc'!$C$1:$D$98,2,FALSE)</f>
        <v>#N/A</v>
      </c>
      <c r="C142" s="29"/>
      <c r="D142" s="29"/>
      <c r="E142" s="29"/>
      <c r="F142" s="29" t="e">
        <f>VLOOKUP(G142,'Recording Code'!$D$1:$E$36,2,FALSE)</f>
        <v>#N/A</v>
      </c>
      <c r="G142" s="31"/>
      <c r="H142" s="107"/>
      <c r="I142" s="10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>
      <c r="A143" s="14"/>
      <c r="B143" s="28" t="e">
        <f>VLOOKUP(C143,'REF3_All Checklist detailed_asc'!$C$1:$D$98,2,FALSE)</f>
        <v>#N/A</v>
      </c>
      <c r="C143" s="29"/>
      <c r="D143" s="29"/>
      <c r="E143" s="29"/>
      <c r="F143" s="29" t="e">
        <f>VLOOKUP(G143,'Recording Code'!$D$1:$E$36,2,FALSE)</f>
        <v>#N/A</v>
      </c>
      <c r="G143" s="31"/>
      <c r="H143" s="107"/>
      <c r="I143" s="10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>
      <c r="A144" s="14"/>
      <c r="B144" s="28" t="e">
        <f>VLOOKUP(C144,'REF3_All Checklist detailed_asc'!$C$1:$D$98,2,FALSE)</f>
        <v>#N/A</v>
      </c>
      <c r="C144" s="29"/>
      <c r="D144" s="29"/>
      <c r="E144" s="29"/>
      <c r="F144" s="29" t="e">
        <f>VLOOKUP(G144,'Recording Code'!$D$1:$E$36,2,FALSE)</f>
        <v>#N/A</v>
      </c>
      <c r="G144" s="31"/>
      <c r="H144" s="107"/>
      <c r="I144" s="10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>
      <c r="A145" s="14"/>
      <c r="B145" s="28" t="e">
        <f>VLOOKUP(C145,'REF3_All Checklist detailed_asc'!$C$1:$D$98,2,FALSE)</f>
        <v>#N/A</v>
      </c>
      <c r="C145" s="29"/>
      <c r="D145" s="29"/>
      <c r="E145" s="29"/>
      <c r="F145" s="29" t="e">
        <f>VLOOKUP(G145,'Recording Code'!$D$1:$E$36,2,FALSE)</f>
        <v>#N/A</v>
      </c>
      <c r="G145" s="31"/>
      <c r="H145" s="107"/>
      <c r="I145" s="10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>
      <c r="A146" s="14"/>
      <c r="B146" s="28" t="e">
        <f>VLOOKUP(C146,'REF3_All Checklist detailed_asc'!$C$1:$D$98,2,FALSE)</f>
        <v>#N/A</v>
      </c>
      <c r="C146" s="29"/>
      <c r="D146" s="29"/>
      <c r="E146" s="29"/>
      <c r="F146" s="29" t="e">
        <f>VLOOKUP(G146,'Recording Code'!$D$1:$E$36,2,FALSE)</f>
        <v>#N/A</v>
      </c>
      <c r="G146" s="31"/>
      <c r="H146" s="107"/>
      <c r="I146" s="10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>
      <c r="A147" s="14"/>
      <c r="B147" s="28" t="e">
        <f>VLOOKUP(C147,'REF3_All Checklist detailed_asc'!$C$1:$D$98,2,FALSE)</f>
        <v>#N/A</v>
      </c>
      <c r="C147" s="29"/>
      <c r="D147" s="29"/>
      <c r="E147" s="29"/>
      <c r="F147" s="29" t="e">
        <f>VLOOKUP(G147,'Recording Code'!$D$1:$E$36,2,FALSE)</f>
        <v>#N/A</v>
      </c>
      <c r="G147" s="31"/>
      <c r="H147" s="107"/>
      <c r="I147" s="10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>
      <c r="A148" s="14"/>
      <c r="B148" s="28" t="e">
        <f>VLOOKUP(C148,'REF3_All Checklist detailed_asc'!$C$1:$D$98,2,FALSE)</f>
        <v>#N/A</v>
      </c>
      <c r="C148" s="29"/>
      <c r="D148" s="29"/>
      <c r="E148" s="29"/>
      <c r="F148" s="29" t="e">
        <f>VLOOKUP(G148,'Recording Code'!$D$1:$E$36,2,FALSE)</f>
        <v>#N/A</v>
      </c>
      <c r="G148" s="31"/>
      <c r="H148" s="107"/>
      <c r="I148" s="10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>
      <c r="A149" s="14"/>
      <c r="B149" s="28" t="e">
        <f>VLOOKUP(C149,'REF3_All Checklist detailed_asc'!$C$1:$D$98,2,FALSE)</f>
        <v>#N/A</v>
      </c>
      <c r="C149" s="29"/>
      <c r="D149" s="29"/>
      <c r="E149" s="29"/>
      <c r="F149" s="29" t="e">
        <f>VLOOKUP(G149,'Recording Code'!$D$1:$E$36,2,FALSE)</f>
        <v>#N/A</v>
      </c>
      <c r="G149" s="31"/>
      <c r="H149" s="107"/>
      <c r="I149" s="10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>
      <c r="A150" s="14"/>
      <c r="B150" s="28" t="e">
        <f>VLOOKUP(C150,'REF3_All Checklist detailed_asc'!$C$1:$D$98,2,FALSE)</f>
        <v>#N/A</v>
      </c>
      <c r="C150" s="29"/>
      <c r="D150" s="29"/>
      <c r="E150" s="29"/>
      <c r="F150" s="29" t="e">
        <f>VLOOKUP(G150,'Recording Code'!$D$1:$E$36,2,FALSE)</f>
        <v>#N/A</v>
      </c>
      <c r="G150" s="31"/>
      <c r="H150" s="107"/>
      <c r="I150" s="10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>
      <c r="A151" s="14"/>
      <c r="B151" s="28" t="e">
        <f>VLOOKUP(C151,'REF3_All Checklist detailed_asc'!$C$1:$D$98,2,FALSE)</f>
        <v>#N/A</v>
      </c>
      <c r="C151" s="29"/>
      <c r="D151" s="29"/>
      <c r="E151" s="29"/>
      <c r="F151" s="29" t="e">
        <f>VLOOKUP(G151,'Recording Code'!$D$1:$E$36,2,FALSE)</f>
        <v>#N/A</v>
      </c>
      <c r="G151" s="31"/>
      <c r="H151" s="107"/>
      <c r="I151" s="10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>
      <c r="A152" s="14"/>
      <c r="B152" s="28" t="e">
        <f>VLOOKUP(C152,'REF3_All Checklist detailed_asc'!$C$1:$D$98,2,FALSE)</f>
        <v>#N/A</v>
      </c>
      <c r="C152" s="29"/>
      <c r="D152" s="29"/>
      <c r="E152" s="29"/>
      <c r="F152" s="29" t="e">
        <f>VLOOKUP(G152,'Recording Code'!$D$1:$E$36,2,FALSE)</f>
        <v>#N/A</v>
      </c>
      <c r="G152" s="31"/>
      <c r="H152" s="107"/>
      <c r="I152" s="10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>
      <c r="A153" s="14"/>
      <c r="B153" s="28" t="e">
        <f>VLOOKUP(C153,'REF3_All Checklist detailed_asc'!$C$1:$D$98,2,FALSE)</f>
        <v>#N/A</v>
      </c>
      <c r="C153" s="29"/>
      <c r="D153" s="29"/>
      <c r="E153" s="29"/>
      <c r="F153" s="29" t="e">
        <f>VLOOKUP(G153,'Recording Code'!$D$1:$E$36,2,FALSE)</f>
        <v>#N/A</v>
      </c>
      <c r="G153" s="31"/>
      <c r="H153" s="107"/>
      <c r="I153" s="10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>
      <c r="A154" s="14"/>
      <c r="B154" s="28" t="e">
        <f>VLOOKUP(C154,'REF3_All Checklist detailed_asc'!$C$1:$D$98,2,FALSE)</f>
        <v>#N/A</v>
      </c>
      <c r="C154" s="29"/>
      <c r="D154" s="29"/>
      <c r="E154" s="29"/>
      <c r="F154" s="29" t="e">
        <f>VLOOKUP(G154,'Recording Code'!$D$1:$E$36,2,FALSE)</f>
        <v>#N/A</v>
      </c>
      <c r="G154" s="31"/>
      <c r="H154" s="107"/>
      <c r="I154" s="10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>
      <c r="A155" s="14"/>
      <c r="B155" s="28" t="e">
        <f>VLOOKUP(C155,'REF3_All Checklist detailed_asc'!$C$1:$D$98,2,FALSE)</f>
        <v>#N/A</v>
      </c>
      <c r="C155" s="29"/>
      <c r="D155" s="29"/>
      <c r="E155" s="29"/>
      <c r="F155" s="29" t="e">
        <f>VLOOKUP(G155,'Recording Code'!$D$1:$E$36,2,FALSE)</f>
        <v>#N/A</v>
      </c>
      <c r="G155" s="31"/>
      <c r="H155" s="107"/>
      <c r="I155" s="10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>
      <c r="A156" s="14"/>
      <c r="B156" s="28" t="e">
        <f>VLOOKUP(C156,'REF3_All Checklist detailed_asc'!$C$1:$D$98,2,FALSE)</f>
        <v>#N/A</v>
      </c>
      <c r="C156" s="29"/>
      <c r="D156" s="29"/>
      <c r="E156" s="29"/>
      <c r="F156" s="29" t="e">
        <f>VLOOKUP(G156,'Recording Code'!$D$1:$E$36,2,FALSE)</f>
        <v>#N/A</v>
      </c>
      <c r="G156" s="31"/>
      <c r="H156" s="107"/>
      <c r="I156" s="10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>
      <c r="A157" s="14"/>
      <c r="B157" s="28" t="e">
        <f>VLOOKUP(C157,'REF3_All Checklist detailed_asc'!$C$1:$D$98,2,FALSE)</f>
        <v>#N/A</v>
      </c>
      <c r="C157" s="29"/>
      <c r="D157" s="29"/>
      <c r="E157" s="29"/>
      <c r="F157" s="29" t="e">
        <f>VLOOKUP(G157,'Recording Code'!$D$1:$E$36,2,FALSE)</f>
        <v>#N/A</v>
      </c>
      <c r="G157" s="31"/>
      <c r="H157" s="107"/>
      <c r="I157" s="10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>
      <c r="A158" s="14"/>
      <c r="B158" s="28" t="e">
        <f>VLOOKUP(C158,'REF3_All Checklist detailed_asc'!$C$1:$D$98,2,FALSE)</f>
        <v>#N/A</v>
      </c>
      <c r="C158" s="29"/>
      <c r="D158" s="29"/>
      <c r="E158" s="29"/>
      <c r="F158" s="29" t="e">
        <f>VLOOKUP(G158,'Recording Code'!$D$1:$E$36,2,FALSE)</f>
        <v>#N/A</v>
      </c>
      <c r="G158" s="31"/>
      <c r="H158" s="107"/>
      <c r="I158" s="10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>
      <c r="A159" s="14"/>
      <c r="B159" s="28" t="e">
        <f>VLOOKUP(C159,'REF3_All Checklist detailed_asc'!$C$1:$D$98,2,FALSE)</f>
        <v>#N/A</v>
      </c>
      <c r="C159" s="29"/>
      <c r="D159" s="29"/>
      <c r="E159" s="29"/>
      <c r="F159" s="29" t="e">
        <f>VLOOKUP(G159,'Recording Code'!$D$1:$E$36,2,FALSE)</f>
        <v>#N/A</v>
      </c>
      <c r="G159" s="31"/>
      <c r="H159" s="107"/>
      <c r="I159" s="10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>
      <c r="A160" s="14"/>
      <c r="B160" s="28" t="e">
        <f>VLOOKUP(C160,'REF3_All Checklist detailed_asc'!$C$1:$D$98,2,FALSE)</f>
        <v>#N/A</v>
      </c>
      <c r="C160" s="29"/>
      <c r="D160" s="29"/>
      <c r="E160" s="29"/>
      <c r="F160" s="29" t="e">
        <f>VLOOKUP(G160,'Recording Code'!$D$1:$E$36,2,FALSE)</f>
        <v>#N/A</v>
      </c>
      <c r="G160" s="31"/>
      <c r="H160" s="107"/>
      <c r="I160" s="10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>
      <c r="A161" s="14"/>
      <c r="B161" s="28" t="e">
        <f>VLOOKUP(C161,'REF3_All Checklist detailed_asc'!$C$1:$D$98,2,FALSE)</f>
        <v>#N/A</v>
      </c>
      <c r="C161" s="29"/>
      <c r="D161" s="29"/>
      <c r="E161" s="29"/>
      <c r="F161" s="29" t="e">
        <f>VLOOKUP(G161,'Recording Code'!$D$1:$E$36,2,FALSE)</f>
        <v>#N/A</v>
      </c>
      <c r="G161" s="31"/>
      <c r="H161" s="107"/>
      <c r="I161" s="10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>
      <c r="A162" s="14"/>
      <c r="B162" s="28" t="e">
        <f>VLOOKUP(C162,'REF3_All Checklist detailed_asc'!$C$1:$D$98,2,FALSE)</f>
        <v>#N/A</v>
      </c>
      <c r="C162" s="29"/>
      <c r="D162" s="29"/>
      <c r="E162" s="29"/>
      <c r="F162" s="29" t="e">
        <f>VLOOKUP(G162,'Recording Code'!$D$1:$E$36,2,FALSE)</f>
        <v>#N/A</v>
      </c>
      <c r="G162" s="31"/>
      <c r="H162" s="107"/>
      <c r="I162" s="10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>
      <c r="A163" s="14"/>
      <c r="B163" s="28" t="e">
        <f>VLOOKUP(C163,'REF3_All Checklist detailed_asc'!$C$1:$D$98,2,FALSE)</f>
        <v>#N/A</v>
      </c>
      <c r="C163" s="29"/>
      <c r="D163" s="29"/>
      <c r="E163" s="29"/>
      <c r="F163" s="29" t="e">
        <f>VLOOKUP(G163,'Recording Code'!$D$1:$E$36,2,FALSE)</f>
        <v>#N/A</v>
      </c>
      <c r="G163" s="31"/>
      <c r="H163" s="107"/>
      <c r="I163" s="10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>
      <c r="A164" s="14"/>
      <c r="B164" s="28" t="e">
        <f>VLOOKUP(C164,'REF3_All Checklist detailed_asc'!$C$1:$D$98,2,FALSE)</f>
        <v>#N/A</v>
      </c>
      <c r="C164" s="29"/>
      <c r="D164" s="29"/>
      <c r="E164" s="29"/>
      <c r="F164" s="29" t="e">
        <f>VLOOKUP(G164,'Recording Code'!$D$1:$E$36,2,FALSE)</f>
        <v>#N/A</v>
      </c>
      <c r="G164" s="31"/>
      <c r="H164" s="107"/>
      <c r="I164" s="10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>
      <c r="A165" s="14"/>
      <c r="B165" s="28" t="e">
        <f>VLOOKUP(C165,'REF3_All Checklist detailed_asc'!$C$1:$D$98,2,FALSE)</f>
        <v>#N/A</v>
      </c>
      <c r="C165" s="29"/>
      <c r="D165" s="29"/>
      <c r="E165" s="29"/>
      <c r="F165" s="29" t="e">
        <f>VLOOKUP(G165,'Recording Code'!$D$1:$E$36,2,FALSE)</f>
        <v>#N/A</v>
      </c>
      <c r="G165" s="31"/>
      <c r="H165" s="107"/>
      <c r="I165" s="10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>
      <c r="A166" s="14"/>
      <c r="B166" s="28" t="e">
        <f>VLOOKUP(C166,'REF3_All Checklist detailed_asc'!$C$1:$D$98,2,FALSE)</f>
        <v>#N/A</v>
      </c>
      <c r="C166" s="29"/>
      <c r="D166" s="29"/>
      <c r="E166" s="29"/>
      <c r="F166" s="29" t="e">
        <f>VLOOKUP(G166,'Recording Code'!$D$1:$E$36,2,FALSE)</f>
        <v>#N/A</v>
      </c>
      <c r="G166" s="31"/>
      <c r="H166" s="107"/>
      <c r="I166" s="10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>
      <c r="A167" s="14"/>
      <c r="B167" s="28" t="e">
        <f>VLOOKUP(C167,'REF3_All Checklist detailed_asc'!$C$1:$D$98,2,FALSE)</f>
        <v>#N/A</v>
      </c>
      <c r="C167" s="29"/>
      <c r="D167" s="29"/>
      <c r="E167" s="29"/>
      <c r="F167" s="29" t="e">
        <f>VLOOKUP(G167,'Recording Code'!$D$1:$E$36,2,FALSE)</f>
        <v>#N/A</v>
      </c>
      <c r="G167" s="31"/>
      <c r="H167" s="107"/>
      <c r="I167" s="10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>
      <c r="A168" s="14"/>
      <c r="B168" s="28" t="e">
        <f>VLOOKUP(C168,'REF3_All Checklist detailed_asc'!$C$1:$D$98,2,FALSE)</f>
        <v>#N/A</v>
      </c>
      <c r="C168" s="29"/>
      <c r="D168" s="29"/>
      <c r="E168" s="29"/>
      <c r="F168" s="29" t="e">
        <f>VLOOKUP(G168,'Recording Code'!$D$1:$E$36,2,FALSE)</f>
        <v>#N/A</v>
      </c>
      <c r="G168" s="31"/>
      <c r="H168" s="107"/>
      <c r="I168" s="10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>
      <c r="A169" s="14"/>
      <c r="B169" s="28" t="e">
        <f>VLOOKUP(C169,'REF3_All Checklist detailed_asc'!$C$1:$D$98,2,FALSE)</f>
        <v>#N/A</v>
      </c>
      <c r="C169" s="29"/>
      <c r="D169" s="29"/>
      <c r="E169" s="29"/>
      <c r="F169" s="29" t="e">
        <f>VLOOKUP(G169,'Recording Code'!$D$1:$E$36,2,FALSE)</f>
        <v>#N/A</v>
      </c>
      <c r="G169" s="31"/>
      <c r="H169" s="107"/>
      <c r="I169" s="10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>
      <c r="A170" s="14"/>
      <c r="B170" s="28" t="e">
        <f>VLOOKUP(C170,'REF3_All Checklist detailed_asc'!$C$1:$D$98,2,FALSE)</f>
        <v>#N/A</v>
      </c>
      <c r="C170" s="29"/>
      <c r="D170" s="29"/>
      <c r="E170" s="29"/>
      <c r="F170" s="29" t="e">
        <f>VLOOKUP(G170,'Recording Code'!$D$1:$E$36,2,FALSE)</f>
        <v>#N/A</v>
      </c>
      <c r="G170" s="31"/>
      <c r="H170" s="107"/>
      <c r="I170" s="10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>
      <c r="A171" s="14"/>
      <c r="B171" s="28" t="e">
        <f>VLOOKUP(C171,'REF3_All Checklist detailed_asc'!$C$1:$D$98,2,FALSE)</f>
        <v>#N/A</v>
      </c>
      <c r="C171" s="29"/>
      <c r="D171" s="29"/>
      <c r="E171" s="29"/>
      <c r="F171" s="29" t="e">
        <f>VLOOKUP(G171,'Recording Code'!$D$1:$E$36,2,FALSE)</f>
        <v>#N/A</v>
      </c>
      <c r="G171" s="31"/>
      <c r="H171" s="107"/>
      <c r="I171" s="10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>
      <c r="A172" s="14"/>
      <c r="B172" s="28" t="e">
        <f>VLOOKUP(C172,'REF3_All Checklist detailed_asc'!$C$1:$D$98,2,FALSE)</f>
        <v>#N/A</v>
      </c>
      <c r="C172" s="29"/>
      <c r="D172" s="29"/>
      <c r="E172" s="29"/>
      <c r="F172" s="29" t="e">
        <f>VLOOKUP(G172,'Recording Code'!$D$1:$E$36,2,FALSE)</f>
        <v>#N/A</v>
      </c>
      <c r="G172" s="31"/>
      <c r="H172" s="107"/>
      <c r="I172" s="10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>
      <c r="A173" s="14"/>
      <c r="B173" s="28" t="e">
        <f>VLOOKUP(C173,'REF3_All Checklist detailed_asc'!$C$1:$D$98,2,FALSE)</f>
        <v>#N/A</v>
      </c>
      <c r="C173" s="29"/>
      <c r="D173" s="29"/>
      <c r="E173" s="29"/>
      <c r="F173" s="29" t="e">
        <f>VLOOKUP(G173,'Recording Code'!$D$1:$E$36,2,FALSE)</f>
        <v>#N/A</v>
      </c>
      <c r="G173" s="31"/>
      <c r="H173" s="107"/>
      <c r="I173" s="10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>
      <c r="A174" s="14"/>
      <c r="B174" s="28" t="e">
        <f>VLOOKUP(C174,'REF3_All Checklist detailed_asc'!$C$1:$D$98,2,FALSE)</f>
        <v>#N/A</v>
      </c>
      <c r="C174" s="29"/>
      <c r="D174" s="29"/>
      <c r="E174" s="29"/>
      <c r="F174" s="29" t="e">
        <f>VLOOKUP(G174,'Recording Code'!$D$1:$E$36,2,FALSE)</f>
        <v>#N/A</v>
      </c>
      <c r="G174" s="31"/>
      <c r="H174" s="107"/>
      <c r="I174" s="10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>
      <c r="A175" s="14"/>
      <c r="B175" s="28" t="e">
        <f>VLOOKUP(C175,'REF3_All Checklist detailed_asc'!$C$1:$D$98,2,FALSE)</f>
        <v>#N/A</v>
      </c>
      <c r="C175" s="29"/>
      <c r="D175" s="29"/>
      <c r="E175" s="29"/>
      <c r="F175" s="29" t="e">
        <f>VLOOKUP(G175,'Recording Code'!$D$1:$E$36,2,FALSE)</f>
        <v>#N/A</v>
      </c>
      <c r="G175" s="31"/>
      <c r="H175" s="107"/>
      <c r="I175" s="10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>
      <c r="A176" s="14"/>
      <c r="B176" s="28" t="e">
        <f>VLOOKUP(C176,'REF3_All Checklist detailed_asc'!$C$1:$D$98,2,FALSE)</f>
        <v>#N/A</v>
      </c>
      <c r="C176" s="29"/>
      <c r="D176" s="29"/>
      <c r="E176" s="29"/>
      <c r="F176" s="29" t="e">
        <f>VLOOKUP(G176,'Recording Code'!$D$1:$E$36,2,FALSE)</f>
        <v>#N/A</v>
      </c>
      <c r="G176" s="31"/>
      <c r="H176" s="107"/>
      <c r="I176" s="10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>
      <c r="A177" s="14"/>
      <c r="B177" s="28" t="e">
        <f>VLOOKUP(C177,'REF3_All Checklist detailed_asc'!$C$1:$D$98,2,FALSE)</f>
        <v>#N/A</v>
      </c>
      <c r="C177" s="29"/>
      <c r="D177" s="29"/>
      <c r="E177" s="29"/>
      <c r="F177" s="29" t="e">
        <f>VLOOKUP(G177,'Recording Code'!$D$1:$E$36,2,FALSE)</f>
        <v>#N/A</v>
      </c>
      <c r="G177" s="31"/>
      <c r="H177" s="107"/>
      <c r="I177" s="10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>
      <c r="A178" s="14"/>
      <c r="B178" s="28" t="e">
        <f>VLOOKUP(C178,'REF3_All Checklist detailed_asc'!$C$1:$D$98,2,FALSE)</f>
        <v>#N/A</v>
      </c>
      <c r="C178" s="29"/>
      <c r="D178" s="29"/>
      <c r="E178" s="29"/>
      <c r="F178" s="29" t="e">
        <f>VLOOKUP(G178,'Recording Code'!$D$1:$E$36,2,FALSE)</f>
        <v>#N/A</v>
      </c>
      <c r="G178" s="31"/>
      <c r="H178" s="107"/>
      <c r="I178" s="10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>
      <c r="A179" s="14"/>
      <c r="B179" s="28" t="e">
        <f>VLOOKUP(C179,'REF3_All Checklist detailed_asc'!$C$1:$D$98,2,FALSE)</f>
        <v>#N/A</v>
      </c>
      <c r="C179" s="29"/>
      <c r="D179" s="29"/>
      <c r="E179" s="29"/>
      <c r="F179" s="29" t="e">
        <f>VLOOKUP(G179,'Recording Code'!$D$1:$E$36,2,FALSE)</f>
        <v>#N/A</v>
      </c>
      <c r="G179" s="31"/>
      <c r="H179" s="107"/>
      <c r="I179" s="10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>
      <c r="A180" s="14"/>
      <c r="B180" s="28" t="e">
        <f>VLOOKUP(C180,'REF3_All Checklist detailed_asc'!$C$1:$D$98,2,FALSE)</f>
        <v>#N/A</v>
      </c>
      <c r="C180" s="29"/>
      <c r="D180" s="29"/>
      <c r="E180" s="29"/>
      <c r="F180" s="29" t="e">
        <f>VLOOKUP(G180,'Recording Code'!$D$1:$E$36,2,FALSE)</f>
        <v>#N/A</v>
      </c>
      <c r="G180" s="31"/>
      <c r="H180" s="107"/>
      <c r="I180" s="10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>
      <c r="A181" s="14"/>
      <c r="B181" s="28" t="e">
        <f>VLOOKUP(C181,'REF3_All Checklist detailed_asc'!$C$1:$D$98,2,FALSE)</f>
        <v>#N/A</v>
      </c>
      <c r="C181" s="29"/>
      <c r="D181" s="29"/>
      <c r="E181" s="29"/>
      <c r="F181" s="29" t="e">
        <f>VLOOKUP(G181,'Recording Code'!$D$1:$E$36,2,FALSE)</f>
        <v>#N/A</v>
      </c>
      <c r="G181" s="31"/>
      <c r="H181" s="107"/>
      <c r="I181" s="10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>
      <c r="A182" s="14"/>
      <c r="B182" s="28" t="e">
        <f>VLOOKUP(C182,'REF3_All Checklist detailed_asc'!$C$1:$D$98,2,FALSE)</f>
        <v>#N/A</v>
      </c>
      <c r="C182" s="29"/>
      <c r="D182" s="29"/>
      <c r="E182" s="29"/>
      <c r="F182" s="29" t="e">
        <f>VLOOKUP(G182,'Recording Code'!$D$1:$E$36,2,FALSE)</f>
        <v>#N/A</v>
      </c>
      <c r="G182" s="31"/>
      <c r="H182" s="107"/>
      <c r="I182" s="10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>
      <c r="A183" s="14"/>
      <c r="B183" s="28" t="e">
        <f>VLOOKUP(C183,'REF3_All Checklist detailed_asc'!$C$1:$D$98,2,FALSE)</f>
        <v>#N/A</v>
      </c>
      <c r="C183" s="29"/>
      <c r="D183" s="29"/>
      <c r="E183" s="29"/>
      <c r="F183" s="29" t="e">
        <f>VLOOKUP(G183,'Recording Code'!$D$1:$E$36,2,FALSE)</f>
        <v>#N/A</v>
      </c>
      <c r="G183" s="31"/>
      <c r="H183" s="107"/>
      <c r="I183" s="10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>
      <c r="A184" s="14"/>
      <c r="B184" s="28" t="e">
        <f>VLOOKUP(C184,'REF3_All Checklist detailed_asc'!$C$1:$D$98,2,FALSE)</f>
        <v>#N/A</v>
      </c>
      <c r="C184" s="29"/>
      <c r="D184" s="29"/>
      <c r="E184" s="29"/>
      <c r="F184" s="29" t="e">
        <f>VLOOKUP(G184,'Recording Code'!$D$1:$E$36,2,FALSE)</f>
        <v>#N/A</v>
      </c>
      <c r="G184" s="31"/>
      <c r="H184" s="107"/>
      <c r="I184" s="10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>
      <c r="A185" s="14"/>
      <c r="B185" s="28" t="e">
        <f>VLOOKUP(C185,'REF3_All Checklist detailed_asc'!$C$1:$D$98,2,FALSE)</f>
        <v>#N/A</v>
      </c>
      <c r="C185" s="29"/>
      <c r="D185" s="29"/>
      <c r="E185" s="29"/>
      <c r="F185" s="29" t="e">
        <f>VLOOKUP(G185,'Recording Code'!$D$1:$E$36,2,FALSE)</f>
        <v>#N/A</v>
      </c>
      <c r="G185" s="31"/>
      <c r="H185" s="107"/>
      <c r="I185" s="10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>
      <c r="A186" s="14"/>
      <c r="B186" s="28" t="e">
        <f>VLOOKUP(C186,'REF3_All Checklist detailed_asc'!$C$1:$D$98,2,FALSE)</f>
        <v>#N/A</v>
      </c>
      <c r="C186" s="29"/>
      <c r="D186" s="29"/>
      <c r="E186" s="29"/>
      <c r="F186" s="29" t="e">
        <f>VLOOKUP(G186,'Recording Code'!$D$1:$E$36,2,FALSE)</f>
        <v>#N/A</v>
      </c>
      <c r="G186" s="31"/>
      <c r="H186" s="107"/>
      <c r="I186" s="10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>
      <c r="A187" s="14"/>
      <c r="B187" s="28" t="e">
        <f>VLOOKUP(C187,'REF3_All Checklist detailed_asc'!$C$1:$D$98,2,FALSE)</f>
        <v>#N/A</v>
      </c>
      <c r="C187" s="29"/>
      <c r="D187" s="29"/>
      <c r="E187" s="29"/>
      <c r="F187" s="29" t="e">
        <f>VLOOKUP(G187,'Recording Code'!$D$1:$E$36,2,FALSE)</f>
        <v>#N/A</v>
      </c>
      <c r="G187" s="31"/>
      <c r="H187" s="107"/>
      <c r="I187" s="10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>
      <c r="A188" s="14"/>
      <c r="B188" s="28" t="e">
        <f>VLOOKUP(C188,'REF3_All Checklist detailed_asc'!$C$1:$D$98,2,FALSE)</f>
        <v>#N/A</v>
      </c>
      <c r="C188" s="29"/>
      <c r="D188" s="29"/>
      <c r="E188" s="29"/>
      <c r="F188" s="29" t="e">
        <f>VLOOKUP(G188,'Recording Code'!$D$1:$E$36,2,FALSE)</f>
        <v>#N/A</v>
      </c>
      <c r="G188" s="31"/>
      <c r="H188" s="107"/>
      <c r="I188" s="10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>
      <c r="A189" s="14"/>
      <c r="B189" s="28" t="e">
        <f>VLOOKUP(C189,'REF3_All Checklist detailed_asc'!$C$1:$D$98,2,FALSE)</f>
        <v>#N/A</v>
      </c>
      <c r="C189" s="29"/>
      <c r="D189" s="29"/>
      <c r="E189" s="29"/>
      <c r="F189" s="29" t="e">
        <f>VLOOKUP(G189,'Recording Code'!$D$1:$E$36,2,FALSE)</f>
        <v>#N/A</v>
      </c>
      <c r="G189" s="31"/>
      <c r="H189" s="107"/>
      <c r="I189" s="10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>
      <c r="A190" s="14"/>
      <c r="B190" s="28" t="e">
        <f>VLOOKUP(C190,'REF3_All Checklist detailed_asc'!$C$1:$D$98,2,FALSE)</f>
        <v>#N/A</v>
      </c>
      <c r="C190" s="29"/>
      <c r="D190" s="29"/>
      <c r="E190" s="29"/>
      <c r="F190" s="29" t="e">
        <f>VLOOKUP(G190,'Recording Code'!$D$1:$E$36,2,FALSE)</f>
        <v>#N/A</v>
      </c>
      <c r="G190" s="31"/>
      <c r="H190" s="107"/>
      <c r="I190" s="10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>
      <c r="A191" s="14"/>
      <c r="B191" s="28" t="e">
        <f>VLOOKUP(C191,'REF3_All Checklist detailed_asc'!$C$1:$D$98,2,FALSE)</f>
        <v>#N/A</v>
      </c>
      <c r="C191" s="29"/>
      <c r="D191" s="29"/>
      <c r="E191" s="29"/>
      <c r="F191" s="29" t="e">
        <f>VLOOKUP(G191,'Recording Code'!$D$1:$E$36,2,FALSE)</f>
        <v>#N/A</v>
      </c>
      <c r="G191" s="31"/>
      <c r="H191" s="107"/>
      <c r="I191" s="10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>
      <c r="A192" s="14"/>
      <c r="B192" s="28" t="e">
        <f>VLOOKUP(C192,'REF3_All Checklist detailed_asc'!$C$1:$D$98,2,FALSE)</f>
        <v>#N/A</v>
      </c>
      <c r="C192" s="29"/>
      <c r="D192" s="29"/>
      <c r="E192" s="29"/>
      <c r="F192" s="29" t="e">
        <f>VLOOKUP(G192,'Recording Code'!$D$1:$E$36,2,FALSE)</f>
        <v>#N/A</v>
      </c>
      <c r="G192" s="31"/>
      <c r="H192" s="107"/>
      <c r="I192" s="10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>
      <c r="A193" s="14"/>
      <c r="B193" s="28" t="e">
        <f>VLOOKUP(C193,'REF3_All Checklist detailed_asc'!$C$1:$D$98,2,FALSE)</f>
        <v>#N/A</v>
      </c>
      <c r="C193" s="29"/>
      <c r="D193" s="29"/>
      <c r="E193" s="29"/>
      <c r="F193" s="29" t="e">
        <f>VLOOKUP(G193,'Recording Code'!$D$1:$E$36,2,FALSE)</f>
        <v>#N/A</v>
      </c>
      <c r="G193" s="31"/>
      <c r="H193" s="107"/>
      <c r="I193" s="10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>
      <c r="A194" s="14"/>
      <c r="B194" s="28" t="e">
        <f>VLOOKUP(C194,'REF3_All Checklist detailed_asc'!$C$1:$D$98,2,FALSE)</f>
        <v>#N/A</v>
      </c>
      <c r="C194" s="29"/>
      <c r="D194" s="29"/>
      <c r="E194" s="29"/>
      <c r="F194" s="29" t="e">
        <f>VLOOKUP(G194,'Recording Code'!$D$1:$E$36,2,FALSE)</f>
        <v>#N/A</v>
      </c>
      <c r="G194" s="31"/>
      <c r="H194" s="107"/>
      <c r="I194" s="10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>
      <c r="A195" s="14"/>
      <c r="B195" s="28" t="e">
        <f>VLOOKUP(C195,'REF3_All Checklist detailed_asc'!$C$1:$D$98,2,FALSE)</f>
        <v>#N/A</v>
      </c>
      <c r="C195" s="29"/>
      <c r="D195" s="29"/>
      <c r="E195" s="29"/>
      <c r="F195" s="29" t="e">
        <f>VLOOKUP(G195,'Recording Code'!$D$1:$E$36,2,FALSE)</f>
        <v>#N/A</v>
      </c>
      <c r="G195" s="31"/>
      <c r="H195" s="107"/>
      <c r="I195" s="10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>
      <c r="A196" s="14"/>
      <c r="B196" s="28" t="e">
        <f>VLOOKUP(C196,'REF3_All Checklist detailed_asc'!$C$1:$D$98,2,FALSE)</f>
        <v>#N/A</v>
      </c>
      <c r="C196" s="29"/>
      <c r="D196" s="29"/>
      <c r="E196" s="29"/>
      <c r="F196" s="29" t="e">
        <f>VLOOKUP(G196,'Recording Code'!$D$1:$E$36,2,FALSE)</f>
        <v>#N/A</v>
      </c>
      <c r="G196" s="31"/>
      <c r="H196" s="107"/>
      <c r="I196" s="10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>
      <c r="A197" s="14"/>
      <c r="B197" s="28" t="e">
        <f>VLOOKUP(C197,'REF3_All Checklist detailed_asc'!$C$1:$D$98,2,FALSE)</f>
        <v>#N/A</v>
      </c>
      <c r="C197" s="29"/>
      <c r="D197" s="29"/>
      <c r="E197" s="29"/>
      <c r="F197" s="29" t="e">
        <f>VLOOKUP(G197,'Recording Code'!$D$1:$E$36,2,FALSE)</f>
        <v>#N/A</v>
      </c>
      <c r="G197" s="31"/>
      <c r="H197" s="107"/>
      <c r="I197" s="10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>
      <c r="A198" s="14"/>
      <c r="B198" s="28" t="e">
        <f>VLOOKUP(C198,'REF3_All Checklist detailed_asc'!$C$1:$D$98,2,FALSE)</f>
        <v>#N/A</v>
      </c>
      <c r="C198" s="29"/>
      <c r="D198" s="29"/>
      <c r="E198" s="29"/>
      <c r="F198" s="29" t="e">
        <f>VLOOKUP(G198,'Recording Code'!$D$1:$E$36,2,FALSE)</f>
        <v>#N/A</v>
      </c>
      <c r="G198" s="31"/>
      <c r="H198" s="107"/>
      <c r="I198" s="10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>
      <c r="A199" s="14"/>
      <c r="B199" s="28" t="e">
        <f>VLOOKUP(C199,'REF3_All Checklist detailed_asc'!$C$1:$D$98,2,FALSE)</f>
        <v>#N/A</v>
      </c>
      <c r="C199" s="29"/>
      <c r="D199" s="29"/>
      <c r="E199" s="29"/>
      <c r="F199" s="29" t="e">
        <f>VLOOKUP(G199,'Recording Code'!$D$1:$E$36,2,FALSE)</f>
        <v>#N/A</v>
      </c>
      <c r="G199" s="31"/>
      <c r="H199" s="107"/>
      <c r="I199" s="10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>
      <c r="A200" s="14"/>
      <c r="B200" s="28" t="e">
        <f>VLOOKUP(C200,'REF3_All Checklist detailed_asc'!$C$1:$D$98,2,FALSE)</f>
        <v>#N/A</v>
      </c>
      <c r="C200" s="29"/>
      <c r="D200" s="29"/>
      <c r="E200" s="29"/>
      <c r="F200" s="29" t="e">
        <f>VLOOKUP(G200,'Recording Code'!$D$1:$E$36,2,FALSE)</f>
        <v>#N/A</v>
      </c>
      <c r="G200" s="31"/>
      <c r="H200" s="107"/>
      <c r="I200" s="10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>
      <c r="A201" s="14"/>
      <c r="B201" s="28" t="e">
        <f>VLOOKUP(C201,'REF3_All Checklist detailed_asc'!$C$1:$D$98,2,FALSE)</f>
        <v>#N/A</v>
      </c>
      <c r="C201" s="29"/>
      <c r="D201" s="29"/>
      <c r="E201" s="29"/>
      <c r="F201" s="29" t="e">
        <f>VLOOKUP(G201,'Recording Code'!$D$1:$E$36,2,FALSE)</f>
        <v>#N/A</v>
      </c>
      <c r="G201" s="31"/>
      <c r="H201" s="107"/>
      <c r="I201" s="10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>
      <c r="A202" s="14"/>
      <c r="B202" s="28" t="e">
        <f>VLOOKUP(C202,'REF3_All Checklist detailed_asc'!$C$1:$D$98,2,FALSE)</f>
        <v>#N/A</v>
      </c>
      <c r="C202" s="29"/>
      <c r="D202" s="29"/>
      <c r="E202" s="29"/>
      <c r="F202" s="29" t="e">
        <f>VLOOKUP(G202,'Recording Code'!$D$1:$E$36,2,FALSE)</f>
        <v>#N/A</v>
      </c>
      <c r="G202" s="31"/>
      <c r="H202" s="107"/>
      <c r="I202" s="10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>
      <c r="A203" s="14"/>
      <c r="B203" s="28" t="e">
        <f>VLOOKUP(C203,'REF3_All Checklist detailed_asc'!$C$1:$D$98,2,FALSE)</f>
        <v>#N/A</v>
      </c>
      <c r="C203" s="29"/>
      <c r="D203" s="29"/>
      <c r="E203" s="29"/>
      <c r="F203" s="29" t="e">
        <f>VLOOKUP(G203,'Recording Code'!$D$1:$E$36,2,FALSE)</f>
        <v>#N/A</v>
      </c>
      <c r="G203" s="31"/>
      <c r="H203" s="107"/>
      <c r="I203" s="10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>
      <c r="A204" s="14"/>
      <c r="B204" s="28" t="e">
        <f>VLOOKUP(C204,'REF3_All Checklist detailed_asc'!$C$1:$D$98,2,FALSE)</f>
        <v>#N/A</v>
      </c>
      <c r="C204" s="29"/>
      <c r="D204" s="29"/>
      <c r="E204" s="29"/>
      <c r="F204" s="29" t="e">
        <f>VLOOKUP(G204,'Recording Code'!$D$1:$E$36,2,FALSE)</f>
        <v>#N/A</v>
      </c>
      <c r="G204" s="31"/>
      <c r="H204" s="107"/>
      <c r="I204" s="10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>
      <c r="A205" s="14"/>
      <c r="B205" s="28" t="e">
        <f>VLOOKUP(C205,'REF3_All Checklist detailed_asc'!$C$1:$D$98,2,FALSE)</f>
        <v>#N/A</v>
      </c>
      <c r="C205" s="29"/>
      <c r="D205" s="29"/>
      <c r="E205" s="29"/>
      <c r="F205" s="29" t="e">
        <f>VLOOKUP(G205,'Recording Code'!$D$1:$E$36,2,FALSE)</f>
        <v>#N/A</v>
      </c>
      <c r="G205" s="31"/>
      <c r="H205" s="107"/>
      <c r="I205" s="10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>
      <c r="A206" s="14"/>
      <c r="B206" s="28" t="e">
        <f>VLOOKUP(C206,'REF3_All Checklist detailed_asc'!$C$1:$D$98,2,FALSE)</f>
        <v>#N/A</v>
      </c>
      <c r="C206" s="29"/>
      <c r="D206" s="29"/>
      <c r="E206" s="29"/>
      <c r="F206" s="29" t="e">
        <f>VLOOKUP(G206,'Recording Code'!$D$1:$E$36,2,FALSE)</f>
        <v>#N/A</v>
      </c>
      <c r="G206" s="31"/>
      <c r="H206" s="107"/>
      <c r="I206" s="10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>
      <c r="A207" s="14"/>
      <c r="B207" s="28" t="e">
        <f>VLOOKUP(C207,'REF3_All Checklist detailed_asc'!$C$1:$D$98,2,FALSE)</f>
        <v>#N/A</v>
      </c>
      <c r="C207" s="29"/>
      <c r="D207" s="29"/>
      <c r="E207" s="29"/>
      <c r="F207" s="29" t="e">
        <f>VLOOKUP(G207,'Recording Code'!$D$1:$E$36,2,FALSE)</f>
        <v>#N/A</v>
      </c>
      <c r="G207" s="31"/>
      <c r="H207" s="107"/>
      <c r="I207" s="10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>
      <c r="A208" s="14"/>
      <c r="B208" s="28" t="e">
        <f>VLOOKUP(C208,'REF3_All Checklist detailed_asc'!$C$1:$D$98,2,FALSE)</f>
        <v>#N/A</v>
      </c>
      <c r="C208" s="29"/>
      <c r="D208" s="29"/>
      <c r="E208" s="29"/>
      <c r="F208" s="29" t="e">
        <f>VLOOKUP(G208,'Recording Code'!$D$1:$E$36,2,FALSE)</f>
        <v>#N/A</v>
      </c>
      <c r="G208" s="31"/>
      <c r="H208" s="107"/>
      <c r="I208" s="10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>
      <c r="A209" s="14"/>
      <c r="B209" s="28" t="e">
        <f>VLOOKUP(C209,'REF3_All Checklist detailed_asc'!$C$1:$D$98,2,FALSE)</f>
        <v>#N/A</v>
      </c>
      <c r="C209" s="29"/>
      <c r="D209" s="29"/>
      <c r="E209" s="29"/>
      <c r="F209" s="29" t="e">
        <f>VLOOKUP(G209,'Recording Code'!$D$1:$E$36,2,FALSE)</f>
        <v>#N/A</v>
      </c>
      <c r="G209" s="31"/>
      <c r="H209" s="107"/>
      <c r="I209" s="10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>
      <c r="A210" s="14"/>
      <c r="B210" s="28" t="e">
        <f>VLOOKUP(C210,'REF3_All Checklist detailed_asc'!$C$1:$D$98,2,FALSE)</f>
        <v>#N/A</v>
      </c>
      <c r="C210" s="29"/>
      <c r="D210" s="29"/>
      <c r="E210" s="29"/>
      <c r="F210" s="29" t="e">
        <f>VLOOKUP(G210,'Recording Code'!$D$1:$E$36,2,FALSE)</f>
        <v>#N/A</v>
      </c>
      <c r="G210" s="31"/>
      <c r="H210" s="107"/>
      <c r="I210" s="10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>
      <c r="A211" s="14"/>
      <c r="B211" s="28" t="e">
        <f>VLOOKUP(C211,'REF3_All Checklist detailed_asc'!$C$1:$D$98,2,FALSE)</f>
        <v>#N/A</v>
      </c>
      <c r="C211" s="29"/>
      <c r="D211" s="29"/>
      <c r="E211" s="29"/>
      <c r="F211" s="29" t="e">
        <f>VLOOKUP(G211,'Recording Code'!$D$1:$E$36,2,FALSE)</f>
        <v>#N/A</v>
      </c>
      <c r="G211" s="31"/>
      <c r="H211" s="107"/>
      <c r="I211" s="10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>
      <c r="A212" s="14"/>
      <c r="B212" s="28" t="e">
        <f>VLOOKUP(C212,'REF3_All Checklist detailed_asc'!$C$1:$D$98,2,FALSE)</f>
        <v>#N/A</v>
      </c>
      <c r="C212" s="29"/>
      <c r="D212" s="29"/>
      <c r="E212" s="29"/>
      <c r="F212" s="29" t="e">
        <f>VLOOKUP(G212,'Recording Code'!$D$1:$E$36,2,FALSE)</f>
        <v>#N/A</v>
      </c>
      <c r="G212" s="31"/>
      <c r="H212" s="107"/>
      <c r="I212" s="10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>
      <c r="A213" s="14"/>
      <c r="B213" s="28" t="e">
        <f>VLOOKUP(C213,'REF3_All Checklist detailed_asc'!$C$1:$D$98,2,FALSE)</f>
        <v>#N/A</v>
      </c>
      <c r="C213" s="29"/>
      <c r="D213" s="29"/>
      <c r="E213" s="29"/>
      <c r="F213" s="29" t="e">
        <f>VLOOKUP(G213,'Recording Code'!$D$1:$E$36,2,FALSE)</f>
        <v>#N/A</v>
      </c>
      <c r="G213" s="31"/>
      <c r="H213" s="107"/>
      <c r="I213" s="10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>
      <c r="A214" s="14"/>
      <c r="B214" s="28" t="e">
        <f>VLOOKUP(C214,'REF3_All Checklist detailed_asc'!$C$1:$D$98,2,FALSE)</f>
        <v>#N/A</v>
      </c>
      <c r="C214" s="29"/>
      <c r="D214" s="29"/>
      <c r="E214" s="29"/>
      <c r="F214" s="29" t="e">
        <f>VLOOKUP(G214,'Recording Code'!$D$1:$E$36,2,FALSE)</f>
        <v>#N/A</v>
      </c>
      <c r="G214" s="31"/>
      <c r="H214" s="107"/>
      <c r="I214" s="10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>
      <c r="A215" s="14"/>
      <c r="B215" s="28" t="e">
        <f>VLOOKUP(C215,'REF3_All Checklist detailed_asc'!$C$1:$D$98,2,FALSE)</f>
        <v>#N/A</v>
      </c>
      <c r="C215" s="29"/>
      <c r="D215" s="29"/>
      <c r="E215" s="29"/>
      <c r="F215" s="29" t="e">
        <f>VLOOKUP(G215,'Recording Code'!$D$1:$E$36,2,FALSE)</f>
        <v>#N/A</v>
      </c>
      <c r="G215" s="31"/>
      <c r="H215" s="107"/>
      <c r="I215" s="10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>
      <c r="A216" s="14"/>
      <c r="B216" s="28" t="e">
        <f>VLOOKUP(C216,'REF3_All Checklist detailed_asc'!$C$1:$D$98,2,FALSE)</f>
        <v>#N/A</v>
      </c>
      <c r="C216" s="29"/>
      <c r="D216" s="29"/>
      <c r="E216" s="29"/>
      <c r="F216" s="29" t="e">
        <f>VLOOKUP(G216,'Recording Code'!$D$1:$E$36,2,FALSE)</f>
        <v>#N/A</v>
      </c>
      <c r="G216" s="31"/>
      <c r="H216" s="107"/>
      <c r="I216" s="10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>
      <c r="A217" s="14"/>
      <c r="B217" s="28" t="e">
        <f>VLOOKUP(C217,'REF3_All Checklist detailed_asc'!$C$1:$D$98,2,FALSE)</f>
        <v>#N/A</v>
      </c>
      <c r="C217" s="29"/>
      <c r="D217" s="29"/>
      <c r="E217" s="29"/>
      <c r="F217" s="29" t="e">
        <f>VLOOKUP(G217,'Recording Code'!$D$1:$E$36,2,FALSE)</f>
        <v>#N/A</v>
      </c>
      <c r="G217" s="31"/>
      <c r="H217" s="107"/>
      <c r="I217" s="10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>
      <c r="A218" s="14"/>
      <c r="B218" s="28" t="e">
        <f>VLOOKUP(C218,'REF3_All Checklist detailed_asc'!$C$1:$D$98,2,FALSE)</f>
        <v>#N/A</v>
      </c>
      <c r="C218" s="29"/>
      <c r="D218" s="29"/>
      <c r="E218" s="29"/>
      <c r="F218" s="29" t="e">
        <f>VLOOKUP(G218,'Recording Code'!$D$1:$E$36,2,FALSE)</f>
        <v>#N/A</v>
      </c>
      <c r="G218" s="31"/>
      <c r="H218" s="107"/>
      <c r="I218" s="10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>
      <c r="A219" s="14"/>
      <c r="B219" s="28" t="e">
        <f>VLOOKUP(C219,'REF3_All Checklist detailed_asc'!$C$1:$D$98,2,FALSE)</f>
        <v>#N/A</v>
      </c>
      <c r="C219" s="29"/>
      <c r="D219" s="29"/>
      <c r="E219" s="29"/>
      <c r="F219" s="29" t="e">
        <f>VLOOKUP(G219,'Recording Code'!$D$1:$E$36,2,FALSE)</f>
        <v>#N/A</v>
      </c>
      <c r="G219" s="31"/>
      <c r="H219" s="107"/>
      <c r="I219" s="10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>
      <c r="A220" s="14"/>
      <c r="B220" s="28" t="e">
        <f>VLOOKUP(C220,'REF3_All Checklist detailed_asc'!$C$1:$D$98,2,FALSE)</f>
        <v>#N/A</v>
      </c>
      <c r="C220" s="29"/>
      <c r="D220" s="29"/>
      <c r="E220" s="29"/>
      <c r="F220" s="29" t="e">
        <f>VLOOKUP(G220,'Recording Code'!$D$1:$E$36,2,FALSE)</f>
        <v>#N/A</v>
      </c>
      <c r="G220" s="31"/>
      <c r="H220" s="107"/>
      <c r="I220" s="10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>
      <c r="A221" s="14"/>
      <c r="B221" s="28" t="e">
        <f>VLOOKUP(C221,'REF3_All Checklist detailed_asc'!$C$1:$D$98,2,FALSE)</f>
        <v>#N/A</v>
      </c>
      <c r="C221" s="29"/>
      <c r="D221" s="29"/>
      <c r="E221" s="29"/>
      <c r="F221" s="29" t="e">
        <f>VLOOKUP(G221,'Recording Code'!$D$1:$E$36,2,FALSE)</f>
        <v>#N/A</v>
      </c>
      <c r="G221" s="31"/>
      <c r="H221" s="107"/>
      <c r="I221" s="10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>
      <c r="A222" s="14"/>
      <c r="B222" s="28" t="e">
        <f>VLOOKUP(C222,'REF3_All Checklist detailed_asc'!$C$1:$D$98,2,FALSE)</f>
        <v>#N/A</v>
      </c>
      <c r="C222" s="29"/>
      <c r="D222" s="29"/>
      <c r="E222" s="29"/>
      <c r="F222" s="29" t="e">
        <f>VLOOKUP(G222,'Recording Code'!$D$1:$E$36,2,FALSE)</f>
        <v>#N/A</v>
      </c>
      <c r="G222" s="31"/>
      <c r="H222" s="107"/>
      <c r="I222" s="10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>
      <c r="A223" s="14"/>
      <c r="B223" s="28" t="e">
        <f>VLOOKUP(C223,'REF3_All Checklist detailed_asc'!$C$1:$D$98,2,FALSE)</f>
        <v>#N/A</v>
      </c>
      <c r="C223" s="29"/>
      <c r="D223" s="29"/>
      <c r="E223" s="29"/>
      <c r="F223" s="29" t="e">
        <f>VLOOKUP(G223,'Recording Code'!$D$1:$E$36,2,FALSE)</f>
        <v>#N/A</v>
      </c>
      <c r="G223" s="31"/>
      <c r="H223" s="107"/>
      <c r="I223" s="10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>
      <c r="A224" s="14"/>
      <c r="B224" s="28" t="e">
        <f>VLOOKUP(C224,'REF3_All Checklist detailed_asc'!$C$1:$D$98,2,FALSE)</f>
        <v>#N/A</v>
      </c>
      <c r="C224" s="29"/>
      <c r="D224" s="29"/>
      <c r="E224" s="29"/>
      <c r="F224" s="29" t="e">
        <f>VLOOKUP(G224,'Recording Code'!$D$1:$E$36,2,FALSE)</f>
        <v>#N/A</v>
      </c>
      <c r="G224" s="31"/>
      <c r="H224" s="107"/>
      <c r="I224" s="10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>
      <c r="A225" s="14"/>
      <c r="B225" s="28" t="e">
        <f>VLOOKUP(C225,'REF3_All Checklist detailed_asc'!$C$1:$D$98,2,FALSE)</f>
        <v>#N/A</v>
      </c>
      <c r="C225" s="29"/>
      <c r="D225" s="29"/>
      <c r="E225" s="29"/>
      <c r="F225" s="29" t="e">
        <f>VLOOKUP(G225,'Recording Code'!$D$1:$E$36,2,FALSE)</f>
        <v>#N/A</v>
      </c>
      <c r="G225" s="31"/>
      <c r="H225" s="107"/>
      <c r="I225" s="10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>
      <c r="A226" s="14"/>
      <c r="B226" s="28" t="e">
        <f>VLOOKUP(C226,'REF3_All Checklist detailed_asc'!$C$1:$D$98,2,FALSE)</f>
        <v>#N/A</v>
      </c>
      <c r="C226" s="29"/>
      <c r="D226" s="29"/>
      <c r="E226" s="29"/>
      <c r="F226" s="29" t="e">
        <f>VLOOKUP(G226,'Recording Code'!$D$1:$E$36,2,FALSE)</f>
        <v>#N/A</v>
      </c>
      <c r="G226" s="31"/>
      <c r="H226" s="107"/>
      <c r="I226" s="10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>
      <c r="A227" s="14"/>
      <c r="B227" s="28" t="e">
        <f>VLOOKUP(C227,'REF3_All Checklist detailed_asc'!$C$1:$D$98,2,FALSE)</f>
        <v>#N/A</v>
      </c>
      <c r="C227" s="29"/>
      <c r="D227" s="29"/>
      <c r="E227" s="29"/>
      <c r="F227" s="29" t="e">
        <f>VLOOKUP(G227,'Recording Code'!$D$1:$E$36,2,FALSE)</f>
        <v>#N/A</v>
      </c>
      <c r="G227" s="31"/>
      <c r="H227" s="107"/>
      <c r="I227" s="10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>
      <c r="A228" s="14"/>
      <c r="B228" s="28" t="e">
        <f>VLOOKUP(C228,'REF3_All Checklist detailed_asc'!$C$1:$D$98,2,FALSE)</f>
        <v>#N/A</v>
      </c>
      <c r="C228" s="29"/>
      <c r="D228" s="29"/>
      <c r="E228" s="29"/>
      <c r="F228" s="29" t="e">
        <f>VLOOKUP(G228,'Recording Code'!$D$1:$E$36,2,FALSE)</f>
        <v>#N/A</v>
      </c>
      <c r="G228" s="31"/>
      <c r="H228" s="107"/>
      <c r="I228" s="10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>
      <c r="A229" s="14"/>
      <c r="B229" s="28" t="e">
        <f>VLOOKUP(C229,'REF3_All Checklist detailed_asc'!$C$1:$D$98,2,FALSE)</f>
        <v>#N/A</v>
      </c>
      <c r="C229" s="29"/>
      <c r="D229" s="29"/>
      <c r="E229" s="29"/>
      <c r="F229" s="29" t="e">
        <f>VLOOKUP(G229,'Recording Code'!$D$1:$E$36,2,FALSE)</f>
        <v>#N/A</v>
      </c>
      <c r="G229" s="31"/>
      <c r="H229" s="107"/>
      <c r="I229" s="10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>
      <c r="A230" s="14"/>
      <c r="B230" s="28" t="e">
        <f>VLOOKUP(C230,'REF3_All Checklist detailed_asc'!$C$1:$D$98,2,FALSE)</f>
        <v>#N/A</v>
      </c>
      <c r="C230" s="29"/>
      <c r="D230" s="29"/>
      <c r="E230" s="29"/>
      <c r="F230" s="29" t="e">
        <f>VLOOKUP(G230,'Recording Code'!$D$1:$E$36,2,FALSE)</f>
        <v>#N/A</v>
      </c>
      <c r="G230" s="31"/>
      <c r="H230" s="107"/>
      <c r="I230" s="10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>
      <c r="A231" s="14"/>
      <c r="B231" s="28" t="e">
        <f>VLOOKUP(C231,'REF3_All Checklist detailed_asc'!$C$1:$D$98,2,FALSE)</f>
        <v>#N/A</v>
      </c>
      <c r="C231" s="29"/>
      <c r="D231" s="29"/>
      <c r="E231" s="29"/>
      <c r="F231" s="29" t="e">
        <f>VLOOKUP(G231,'Recording Code'!$D$1:$E$36,2,FALSE)</f>
        <v>#N/A</v>
      </c>
      <c r="G231" s="31"/>
      <c r="H231" s="107"/>
      <c r="I231" s="10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>
      <c r="A232" s="14"/>
      <c r="B232" s="28" t="e">
        <f>VLOOKUP(C232,'REF3_All Checklist detailed_asc'!$C$1:$D$98,2,FALSE)</f>
        <v>#N/A</v>
      </c>
      <c r="C232" s="29"/>
      <c r="D232" s="29"/>
      <c r="E232" s="29"/>
      <c r="F232" s="29" t="e">
        <f>VLOOKUP(G232,'Recording Code'!$D$1:$E$36,2,FALSE)</f>
        <v>#N/A</v>
      </c>
      <c r="G232" s="31"/>
      <c r="H232" s="107"/>
      <c r="I232" s="10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>
      <c r="A233" s="14"/>
      <c r="B233" s="28" t="e">
        <f>VLOOKUP(C233,'REF3_All Checklist detailed_asc'!$C$1:$D$98,2,FALSE)</f>
        <v>#N/A</v>
      </c>
      <c r="C233" s="29"/>
      <c r="D233" s="29"/>
      <c r="E233" s="29"/>
      <c r="F233" s="29" t="e">
        <f>VLOOKUP(G233,'Recording Code'!$D$1:$E$36,2,FALSE)</f>
        <v>#N/A</v>
      </c>
      <c r="G233" s="31"/>
      <c r="H233" s="107"/>
      <c r="I233" s="10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>
      <c r="A234" s="14"/>
      <c r="B234" s="28" t="e">
        <f>VLOOKUP(C234,'REF3_All Checklist detailed_asc'!$C$1:$D$98,2,FALSE)</f>
        <v>#N/A</v>
      </c>
      <c r="C234" s="29"/>
      <c r="D234" s="29"/>
      <c r="E234" s="29"/>
      <c r="F234" s="29" t="e">
        <f>VLOOKUP(G234,'Recording Code'!$D$1:$E$36,2,FALSE)</f>
        <v>#N/A</v>
      </c>
      <c r="G234" s="31"/>
      <c r="H234" s="107"/>
      <c r="I234" s="10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>
      <c r="A235" s="14"/>
      <c r="B235" s="28" t="e">
        <f>VLOOKUP(C235,'REF3_All Checklist detailed_asc'!$C$1:$D$98,2,FALSE)</f>
        <v>#N/A</v>
      </c>
      <c r="C235" s="29"/>
      <c r="D235" s="29"/>
      <c r="E235" s="29"/>
      <c r="F235" s="29" t="e">
        <f>VLOOKUP(G235,'Recording Code'!$D$1:$E$36,2,FALSE)</f>
        <v>#N/A</v>
      </c>
      <c r="G235" s="31"/>
      <c r="H235" s="107"/>
      <c r="I235" s="10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>
      <c r="A236" s="14"/>
      <c r="B236" s="28" t="e">
        <f>VLOOKUP(C236,'REF3_All Checklist detailed_asc'!$C$1:$D$98,2,FALSE)</f>
        <v>#N/A</v>
      </c>
      <c r="C236" s="29"/>
      <c r="D236" s="29"/>
      <c r="E236" s="29"/>
      <c r="F236" s="29" t="e">
        <f>VLOOKUP(G236,'Recording Code'!$D$1:$E$36,2,FALSE)</f>
        <v>#N/A</v>
      </c>
      <c r="G236" s="31"/>
      <c r="H236" s="107"/>
      <c r="I236" s="10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>
      <c r="A237" s="14"/>
      <c r="B237" s="28" t="e">
        <f>VLOOKUP(C237,'REF3_All Checklist detailed_asc'!$C$1:$D$98,2,FALSE)</f>
        <v>#N/A</v>
      </c>
      <c r="C237" s="29"/>
      <c r="D237" s="29"/>
      <c r="E237" s="29"/>
      <c r="F237" s="29" t="e">
        <f>VLOOKUP(G237,'Recording Code'!$D$1:$E$36,2,FALSE)</f>
        <v>#N/A</v>
      </c>
      <c r="G237" s="31"/>
      <c r="H237" s="107"/>
      <c r="I237" s="10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>
      <c r="A238" s="14"/>
      <c r="B238" s="28" t="e">
        <f>VLOOKUP(C238,'REF3_All Checklist detailed_asc'!$C$1:$D$98,2,FALSE)</f>
        <v>#N/A</v>
      </c>
      <c r="C238" s="29"/>
      <c r="D238" s="29"/>
      <c r="E238" s="29"/>
      <c r="F238" s="29" t="e">
        <f>VLOOKUP(G238,'Recording Code'!$D$1:$E$36,2,FALSE)</f>
        <v>#N/A</v>
      </c>
      <c r="G238" s="31"/>
      <c r="H238" s="107"/>
      <c r="I238" s="10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>
      <c r="A239" s="14"/>
      <c r="B239" s="28" t="e">
        <f>VLOOKUP(C239,'REF3_All Checklist detailed_asc'!$C$1:$D$98,2,FALSE)</f>
        <v>#N/A</v>
      </c>
      <c r="C239" s="29"/>
      <c r="D239" s="29"/>
      <c r="E239" s="29"/>
      <c r="F239" s="29" t="e">
        <f>VLOOKUP(G239,'Recording Code'!$D$1:$E$36,2,FALSE)</f>
        <v>#N/A</v>
      </c>
      <c r="G239" s="31"/>
      <c r="H239" s="107"/>
      <c r="I239" s="10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>
      <c r="A240" s="14"/>
      <c r="B240" s="28" t="e">
        <f>VLOOKUP(C240,'REF3_All Checklist detailed_asc'!$C$1:$D$98,2,FALSE)</f>
        <v>#N/A</v>
      </c>
      <c r="C240" s="29"/>
      <c r="D240" s="29"/>
      <c r="E240" s="29"/>
      <c r="F240" s="29" t="e">
        <f>VLOOKUP(G240,'Recording Code'!$D$1:$E$36,2,FALSE)</f>
        <v>#N/A</v>
      </c>
      <c r="G240" s="31"/>
      <c r="H240" s="107"/>
      <c r="I240" s="10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>
      <c r="A241" s="14"/>
      <c r="B241" s="28" t="e">
        <f>VLOOKUP(C241,'REF3_All Checklist detailed_asc'!$C$1:$D$98,2,FALSE)</f>
        <v>#N/A</v>
      </c>
      <c r="C241" s="29"/>
      <c r="D241" s="29"/>
      <c r="E241" s="29"/>
      <c r="F241" s="29" t="e">
        <f>VLOOKUP(G241,'Recording Code'!$D$1:$E$36,2,FALSE)</f>
        <v>#N/A</v>
      </c>
      <c r="G241" s="31"/>
      <c r="H241" s="107"/>
      <c r="I241" s="10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>
      <c r="A242" s="14"/>
      <c r="B242" s="28" t="e">
        <f>VLOOKUP(C242,'REF3_All Checklist detailed_asc'!$C$1:$D$98,2,FALSE)</f>
        <v>#N/A</v>
      </c>
      <c r="C242" s="29"/>
      <c r="D242" s="29"/>
      <c r="E242" s="29"/>
      <c r="F242" s="29" t="e">
        <f>VLOOKUP(G242,'Recording Code'!$D$1:$E$36,2,FALSE)</f>
        <v>#N/A</v>
      </c>
      <c r="G242" s="31"/>
      <c r="H242" s="107"/>
      <c r="I242" s="10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>
      <c r="A243" s="14"/>
      <c r="B243" s="28" t="e">
        <f>VLOOKUP(C243,'REF3_All Checklist detailed_asc'!$C$1:$D$98,2,FALSE)</f>
        <v>#N/A</v>
      </c>
      <c r="C243" s="29"/>
      <c r="D243" s="29"/>
      <c r="E243" s="29"/>
      <c r="F243" s="29" t="e">
        <f>VLOOKUP(G243,'Recording Code'!$D$1:$E$36,2,FALSE)</f>
        <v>#N/A</v>
      </c>
      <c r="G243" s="31"/>
      <c r="H243" s="107"/>
      <c r="I243" s="10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>
      <c r="A244" s="14"/>
      <c r="B244" s="28" t="e">
        <f>VLOOKUP(C244,'REF3_All Checklist detailed_asc'!$C$1:$D$98,2,FALSE)</f>
        <v>#N/A</v>
      </c>
      <c r="C244" s="29"/>
      <c r="D244" s="29"/>
      <c r="E244" s="29"/>
      <c r="F244" s="29" t="e">
        <f>VLOOKUP(G244,'Recording Code'!$D$1:$E$36,2,FALSE)</f>
        <v>#N/A</v>
      </c>
      <c r="G244" s="31"/>
      <c r="H244" s="107"/>
      <c r="I244" s="10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>
      <c r="A245" s="14"/>
      <c r="B245" s="28" t="e">
        <f>VLOOKUP(C245,'REF3_All Checklist detailed_asc'!$C$1:$D$98,2,FALSE)</f>
        <v>#N/A</v>
      </c>
      <c r="C245" s="29"/>
      <c r="D245" s="29"/>
      <c r="E245" s="29"/>
      <c r="F245" s="29" t="e">
        <f>VLOOKUP(G245,'Recording Code'!$D$1:$E$36,2,FALSE)</f>
        <v>#N/A</v>
      </c>
      <c r="G245" s="31"/>
      <c r="H245" s="107"/>
      <c r="I245" s="10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>
      <c r="A246" s="14"/>
      <c r="B246" s="28" t="e">
        <f>VLOOKUP(C246,'REF3_All Checklist detailed_asc'!$C$1:$D$98,2,FALSE)</f>
        <v>#N/A</v>
      </c>
      <c r="C246" s="29"/>
      <c r="D246" s="29"/>
      <c r="E246" s="29"/>
      <c r="F246" s="29" t="e">
        <f>VLOOKUP(G246,'Recording Code'!$D$1:$E$36,2,FALSE)</f>
        <v>#N/A</v>
      </c>
      <c r="G246" s="31"/>
      <c r="H246" s="107"/>
      <c r="I246" s="10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>
      <c r="A247" s="14"/>
      <c r="B247" s="28" t="e">
        <f>VLOOKUP(C247,'REF3_All Checklist detailed_asc'!$C$1:$D$98,2,FALSE)</f>
        <v>#N/A</v>
      </c>
      <c r="C247" s="29"/>
      <c r="D247" s="29"/>
      <c r="E247" s="29"/>
      <c r="F247" s="29" t="e">
        <f>VLOOKUP(G247,'Recording Code'!$D$1:$E$36,2,FALSE)</f>
        <v>#N/A</v>
      </c>
      <c r="G247" s="31"/>
      <c r="H247" s="107"/>
      <c r="I247" s="10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>
      <c r="A248" s="14"/>
      <c r="B248" s="28" t="e">
        <f>VLOOKUP(C248,'REF3_All Checklist detailed_asc'!$C$1:$D$98,2,FALSE)</f>
        <v>#N/A</v>
      </c>
      <c r="C248" s="29"/>
      <c r="D248" s="29"/>
      <c r="E248" s="29"/>
      <c r="F248" s="29" t="e">
        <f>VLOOKUP(G248,'Recording Code'!$D$1:$E$36,2,FALSE)</f>
        <v>#N/A</v>
      </c>
      <c r="G248" s="31"/>
      <c r="H248" s="107"/>
      <c r="I248" s="10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>
      <c r="A249" s="14"/>
      <c r="B249" s="28" t="e">
        <f>VLOOKUP(C249,'REF3_All Checklist detailed_asc'!$C$1:$D$98,2,FALSE)</f>
        <v>#N/A</v>
      </c>
      <c r="C249" s="29"/>
      <c r="D249" s="29"/>
      <c r="E249" s="29"/>
      <c r="F249" s="29" t="e">
        <f>VLOOKUP(G249,'Recording Code'!$D$1:$E$36,2,FALSE)</f>
        <v>#N/A</v>
      </c>
      <c r="G249" s="31"/>
      <c r="H249" s="107"/>
      <c r="I249" s="10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>
      <c r="A250" s="14"/>
      <c r="B250" s="28" t="e">
        <f>VLOOKUP(C250,'REF3_All Checklist detailed_asc'!$C$1:$D$98,2,FALSE)</f>
        <v>#N/A</v>
      </c>
      <c r="C250" s="29"/>
      <c r="D250" s="29"/>
      <c r="E250" s="29"/>
      <c r="F250" s="29" t="e">
        <f>VLOOKUP(G250,'Recording Code'!$D$1:$E$36,2,FALSE)</f>
        <v>#N/A</v>
      </c>
      <c r="G250" s="31"/>
      <c r="H250" s="107"/>
      <c r="I250" s="10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>
      <c r="A251" s="109"/>
      <c r="B251" s="110"/>
      <c r="C251" s="2"/>
      <c r="D251" s="2"/>
      <c r="E251" s="2"/>
      <c r="F251" s="2"/>
      <c r="G251" s="2"/>
      <c r="H251" s="109"/>
      <c r="I251" s="11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customSheetViews>
    <customSheetView guid="{4AFF2B71-4A39-4342-917F-EC17336CA04A}" filter="1" showAutoFilter="1">
      <pageMargins left="0.7" right="0.7" top="0.75" bottom="0.75" header="0.3" footer="0.3"/>
      <autoFilter ref="A10:I10" xr:uid="{00000000-0000-0000-0000-000000000000}"/>
    </customSheetView>
  </customSheetViews>
  <mergeCells count="248"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46:I246"/>
    <mergeCell ref="H247:I247"/>
    <mergeCell ref="H248:I248"/>
    <mergeCell ref="H249:I249"/>
    <mergeCell ref="H250:I250"/>
    <mergeCell ref="H251:I251"/>
    <mergeCell ref="H239:I239"/>
    <mergeCell ref="H240:I240"/>
    <mergeCell ref="H241:I241"/>
    <mergeCell ref="H242:I242"/>
    <mergeCell ref="H243:I243"/>
    <mergeCell ref="H244:I244"/>
    <mergeCell ref="H245:I245"/>
    <mergeCell ref="H164:I164"/>
    <mergeCell ref="H165:I165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38:I38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66:I166"/>
    <mergeCell ref="H167:I167"/>
    <mergeCell ref="H168:I168"/>
    <mergeCell ref="H169:I169"/>
    <mergeCell ref="H170:I170"/>
    <mergeCell ref="H171:I171"/>
    <mergeCell ref="H29:I29"/>
    <mergeCell ref="H30:I30"/>
    <mergeCell ref="H22:I22"/>
    <mergeCell ref="H23:I23"/>
    <mergeCell ref="H24:I24"/>
    <mergeCell ref="H25:I25"/>
    <mergeCell ref="H26:I26"/>
    <mergeCell ref="H27:I27"/>
    <mergeCell ref="H28:I28"/>
    <mergeCell ref="H13:I13"/>
    <mergeCell ref="H14:I14"/>
    <mergeCell ref="H15:I15"/>
    <mergeCell ref="H16:I16"/>
    <mergeCell ref="G2:H2"/>
    <mergeCell ref="F5:G5"/>
    <mergeCell ref="C7:I7"/>
    <mergeCell ref="H10:I10"/>
    <mergeCell ref="C8:I8"/>
    <mergeCell ref="F6:I6"/>
    <mergeCell ref="H48:I48"/>
    <mergeCell ref="H40:I40"/>
    <mergeCell ref="H41:I41"/>
    <mergeCell ref="H42:I42"/>
    <mergeCell ref="H43:I43"/>
    <mergeCell ref="H44:I44"/>
    <mergeCell ref="H45:I45"/>
    <mergeCell ref="H46:I46"/>
    <mergeCell ref="H11:I11"/>
    <mergeCell ref="H12:I12"/>
    <mergeCell ref="H17:I17"/>
    <mergeCell ref="H18:I18"/>
    <mergeCell ref="H19:I19"/>
    <mergeCell ref="H20:I20"/>
    <mergeCell ref="H21:I21"/>
    <mergeCell ref="H39:I39"/>
    <mergeCell ref="H31:I31"/>
    <mergeCell ref="H32:I32"/>
    <mergeCell ref="H33:I33"/>
    <mergeCell ref="H34:I34"/>
    <mergeCell ref="H35:I35"/>
    <mergeCell ref="H36:I36"/>
    <mergeCell ref="H37:I37"/>
    <mergeCell ref="H47:I47"/>
    <mergeCell ref="H58:I5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A251:B251"/>
    <mergeCell ref="H193:I193"/>
    <mergeCell ref="H194:I194"/>
    <mergeCell ref="H195:I195"/>
    <mergeCell ref="H196:I196"/>
    <mergeCell ref="H192:I192"/>
    <mergeCell ref="H172:I172"/>
    <mergeCell ref="H173:I173"/>
    <mergeCell ref="H174:I174"/>
    <mergeCell ref="H157:I157"/>
    <mergeCell ref="H158:I158"/>
    <mergeCell ref="H159:I159"/>
    <mergeCell ref="H160:I160"/>
    <mergeCell ref="H161:I161"/>
    <mergeCell ref="H162:I162"/>
    <mergeCell ref="H163:I163"/>
  </mergeCells>
  <conditionalFormatting sqref="B11:B250 A12:A250">
    <cfRule type="notContainsBlanks" dxfId="0" priority="1">
      <formula>LEN(TRIM(B11))&gt;0</formula>
    </cfRule>
  </conditionalFormatting>
  <dataValidations count="2">
    <dataValidation type="list" allowBlank="1" showInputMessage="1" prompt="Please refer to Recording Code" sqref="D11:D250" xr:uid="{00000000-0002-0000-0000-000000000000}">
      <formula1>"Call,Visual"</formula1>
    </dataValidation>
    <dataValidation type="list" allowBlank="1" showInputMessage="1" prompt="Please refer to Recording Code" sqref="E11:E250" xr:uid="{00000000-0002-0000-0000-000003000000}">
      <formula1>"Adult,Sub-adult,Juvenile,Hatchling,Tadpole,Egg"</formula1>
    </dataValidation>
  </dataValidations>
  <printOptions horizontalCentered="1"/>
  <pageMargins left="0.25" right="0.25" top="0.75" bottom="0.75" header="0" footer="0"/>
  <pageSetup paperSize="9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automatically show the name of microhabitat when you enter the code" xr:uid="{00000000-0002-0000-0000-000001000000}">
          <x14:formula1>
            <xm:f>'Recording Code'!$D$2:$D$36</xm:f>
          </x14:formula1>
          <xm:sqref>G11:G250</xm:sqref>
        </x14:dataValidation>
        <x14:dataValidation type="list" allowBlank="1" showInputMessage="1" prompt="Please refer to Recording Code" xr:uid="{00000000-0002-0000-0000-000002000000}">
          <x14:formula1>
            <xm:f>'REF3_All Checklist detailed_asc'!$C$2:$C$98</xm:f>
          </x14:formula1>
          <xm:sqref>C11:C250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98"/>
  <sheetViews>
    <sheetView zoomScale="150" zoomScaleNormal="150" workbookViewId="0">
      <selection activeCell="B52" sqref="B52"/>
    </sheetView>
  </sheetViews>
  <sheetFormatPr baseColWidth="10" defaultColWidth="14.5" defaultRowHeight="15.75" customHeight="1"/>
  <cols>
    <col min="1" max="1" width="18.33203125" style="100" customWidth="1"/>
    <col min="2" max="2" width="26.83203125" style="100" customWidth="1"/>
    <col min="3" max="3" width="14.5" style="100"/>
    <col min="4" max="4" width="18.83203125" style="100" customWidth="1"/>
    <col min="5" max="16384" width="14.5" style="100"/>
  </cols>
  <sheetData>
    <row r="1" spans="1:6" ht="14">
      <c r="A1" s="97" t="s">
        <v>94</v>
      </c>
      <c r="B1" s="97" t="s">
        <v>95</v>
      </c>
      <c r="C1" s="97" t="s">
        <v>96</v>
      </c>
      <c r="D1" s="97" t="s">
        <v>527</v>
      </c>
    </row>
    <row r="2" spans="1:6" ht="14">
      <c r="A2" s="101" t="s">
        <v>464</v>
      </c>
      <c r="B2" s="96" t="s">
        <v>465</v>
      </c>
      <c r="C2" s="101" t="s">
        <v>466</v>
      </c>
      <c r="D2" s="98" t="s">
        <v>463</v>
      </c>
      <c r="F2" s="102" t="s">
        <v>0</v>
      </c>
    </row>
    <row r="3" spans="1:6" ht="14">
      <c r="A3" s="101" t="s">
        <v>148</v>
      </c>
      <c r="B3" s="96" t="s">
        <v>149</v>
      </c>
      <c r="C3" s="101" t="s">
        <v>150</v>
      </c>
      <c r="D3" s="98" t="s">
        <v>147</v>
      </c>
    </row>
    <row r="4" spans="1:6" ht="14">
      <c r="A4" s="101" t="s">
        <v>148</v>
      </c>
      <c r="B4" s="96" t="s">
        <v>152</v>
      </c>
      <c r="C4" s="101" t="s">
        <v>153</v>
      </c>
      <c r="D4" s="98" t="s">
        <v>151</v>
      </c>
    </row>
    <row r="5" spans="1:6" ht="14">
      <c r="A5" s="101" t="s">
        <v>396</v>
      </c>
      <c r="B5" s="96" t="s">
        <v>403</v>
      </c>
      <c r="C5" s="101" t="s">
        <v>404</v>
      </c>
      <c r="D5" s="98" t="s">
        <v>402</v>
      </c>
    </row>
    <row r="6" spans="1:6" ht="14">
      <c r="A6" s="101" t="s">
        <v>263</v>
      </c>
      <c r="B6" s="96" t="s">
        <v>264</v>
      </c>
      <c r="C6" s="101" t="s">
        <v>265</v>
      </c>
      <c r="D6" s="98" t="s">
        <v>262</v>
      </c>
    </row>
    <row r="7" spans="1:6" ht="14">
      <c r="A7" s="101" t="s">
        <v>305</v>
      </c>
      <c r="B7" s="96" t="s">
        <v>309</v>
      </c>
      <c r="C7" s="101" t="s">
        <v>310</v>
      </c>
      <c r="D7" s="98" t="s">
        <v>308</v>
      </c>
    </row>
    <row r="8" spans="1:6" ht="14">
      <c r="A8" s="101" t="s">
        <v>348</v>
      </c>
      <c r="B8" s="96" t="s">
        <v>349</v>
      </c>
      <c r="C8" s="101" t="s">
        <v>350</v>
      </c>
      <c r="D8" s="98" t="s">
        <v>347</v>
      </c>
    </row>
    <row r="9" spans="1:6" ht="14">
      <c r="A9" s="101" t="s">
        <v>348</v>
      </c>
      <c r="B9" s="96" t="s">
        <v>352</v>
      </c>
      <c r="C9" s="101" t="s">
        <v>353</v>
      </c>
      <c r="D9" s="98" t="s">
        <v>351</v>
      </c>
    </row>
    <row r="10" spans="1:6" ht="14">
      <c r="A10" s="101" t="s">
        <v>226</v>
      </c>
      <c r="B10" s="96" t="s">
        <v>227</v>
      </c>
      <c r="C10" s="101" t="s">
        <v>228</v>
      </c>
      <c r="D10" s="98" t="s">
        <v>225</v>
      </c>
    </row>
    <row r="11" spans="1:6" ht="14">
      <c r="A11" s="101" t="s">
        <v>305</v>
      </c>
      <c r="B11" s="96" t="s">
        <v>312</v>
      </c>
      <c r="C11" s="101" t="s">
        <v>313</v>
      </c>
      <c r="D11" s="98" t="s">
        <v>311</v>
      </c>
    </row>
    <row r="12" spans="1:6" ht="14">
      <c r="A12" s="101" t="s">
        <v>454</v>
      </c>
      <c r="B12" s="96" t="s">
        <v>455</v>
      </c>
      <c r="C12" s="101" t="s">
        <v>456</v>
      </c>
      <c r="D12" s="98" t="s">
        <v>453</v>
      </c>
    </row>
    <row r="13" spans="1:6" ht="14">
      <c r="A13" s="101" t="s">
        <v>202</v>
      </c>
      <c r="B13" s="101" t="s">
        <v>203</v>
      </c>
      <c r="C13" s="101" t="s">
        <v>204</v>
      </c>
      <c r="D13" s="98" t="s">
        <v>201</v>
      </c>
    </row>
    <row r="14" spans="1:6" ht="14">
      <c r="A14" s="101" t="s">
        <v>202</v>
      </c>
      <c r="B14" s="101" t="s">
        <v>206</v>
      </c>
      <c r="C14" s="101" t="s">
        <v>207</v>
      </c>
      <c r="D14" s="98" t="s">
        <v>205</v>
      </c>
    </row>
    <row r="15" spans="1:6" ht="14">
      <c r="A15" s="101" t="s">
        <v>202</v>
      </c>
      <c r="B15" s="96" t="s">
        <v>209</v>
      </c>
      <c r="C15" s="101" t="s">
        <v>210</v>
      </c>
      <c r="D15" s="98" t="s">
        <v>208</v>
      </c>
    </row>
    <row r="16" spans="1:6" ht="14">
      <c r="A16" s="101" t="s">
        <v>305</v>
      </c>
      <c r="B16" s="96" t="s">
        <v>315</v>
      </c>
      <c r="C16" s="101" t="s">
        <v>316</v>
      </c>
      <c r="D16" s="98" t="s">
        <v>314</v>
      </c>
    </row>
    <row r="17" spans="1:4" ht="14">
      <c r="A17" s="101" t="s">
        <v>305</v>
      </c>
      <c r="B17" s="96" t="s">
        <v>318</v>
      </c>
      <c r="C17" s="101" t="s">
        <v>319</v>
      </c>
      <c r="D17" s="98" t="s">
        <v>317</v>
      </c>
    </row>
    <row r="18" spans="1:4" ht="14">
      <c r="A18" s="101" t="s">
        <v>98</v>
      </c>
      <c r="B18" s="96" t="s">
        <v>99</v>
      </c>
      <c r="C18" s="101" t="s">
        <v>100</v>
      </c>
      <c r="D18" s="98" t="s">
        <v>97</v>
      </c>
    </row>
    <row r="19" spans="1:4" ht="14">
      <c r="A19" s="101" t="s">
        <v>121</v>
      </c>
      <c r="B19" s="96" t="s">
        <v>122</v>
      </c>
      <c r="C19" s="101" t="s">
        <v>123</v>
      </c>
      <c r="D19" s="98" t="s">
        <v>120</v>
      </c>
    </row>
    <row r="20" spans="1:4" ht="14">
      <c r="A20" s="101" t="s">
        <v>382</v>
      </c>
      <c r="B20" s="96" t="s">
        <v>383</v>
      </c>
      <c r="C20" s="101" t="s">
        <v>384</v>
      </c>
      <c r="D20" s="98" t="s">
        <v>381</v>
      </c>
    </row>
    <row r="21" spans="1:4" ht="14">
      <c r="A21" s="101" t="s">
        <v>382</v>
      </c>
      <c r="B21" s="96" t="s">
        <v>386</v>
      </c>
      <c r="C21" s="101" t="s">
        <v>387</v>
      </c>
      <c r="D21" s="98" t="s">
        <v>385</v>
      </c>
    </row>
    <row r="22" spans="1:4" ht="14">
      <c r="A22" s="101" t="s">
        <v>382</v>
      </c>
      <c r="B22" s="96" t="s">
        <v>389</v>
      </c>
      <c r="C22" s="101" t="s">
        <v>390</v>
      </c>
      <c r="D22" s="98" t="s">
        <v>388</v>
      </c>
    </row>
    <row r="23" spans="1:4" ht="14">
      <c r="A23" s="101" t="s">
        <v>263</v>
      </c>
      <c r="B23" s="96" t="s">
        <v>267</v>
      </c>
      <c r="C23" s="101" t="s">
        <v>268</v>
      </c>
      <c r="D23" s="98" t="s">
        <v>266</v>
      </c>
    </row>
    <row r="24" spans="1:4" ht="14">
      <c r="A24" s="101" t="s">
        <v>102</v>
      </c>
      <c r="B24" s="96" t="s">
        <v>103</v>
      </c>
      <c r="C24" s="101" t="s">
        <v>104</v>
      </c>
      <c r="D24" s="98" t="s">
        <v>101</v>
      </c>
    </row>
    <row r="25" spans="1:4" ht="14">
      <c r="A25" s="101" t="s">
        <v>234</v>
      </c>
      <c r="B25" s="96" t="s">
        <v>235</v>
      </c>
      <c r="C25" s="101" t="s">
        <v>236</v>
      </c>
      <c r="D25" s="98" t="s">
        <v>233</v>
      </c>
    </row>
    <row r="26" spans="1:4" ht="14">
      <c r="A26" s="101" t="s">
        <v>234</v>
      </c>
      <c r="B26" s="96" t="s">
        <v>238</v>
      </c>
      <c r="C26" s="101" t="s">
        <v>239</v>
      </c>
      <c r="D26" s="98" t="s">
        <v>237</v>
      </c>
    </row>
    <row r="27" spans="1:4" ht="14">
      <c r="A27" s="101" t="s">
        <v>234</v>
      </c>
      <c r="B27" s="96" t="s">
        <v>241</v>
      </c>
      <c r="C27" s="101" t="s">
        <v>242</v>
      </c>
      <c r="D27" s="98" t="s">
        <v>240</v>
      </c>
    </row>
    <row r="28" spans="1:4" ht="14">
      <c r="A28" s="101" t="s">
        <v>234</v>
      </c>
      <c r="B28" s="96" t="s">
        <v>244</v>
      </c>
      <c r="C28" s="101" t="s">
        <v>245</v>
      </c>
      <c r="D28" s="98" t="s">
        <v>243</v>
      </c>
    </row>
    <row r="29" spans="1:4" ht="14">
      <c r="A29" s="101" t="s">
        <v>234</v>
      </c>
      <c r="B29" s="96" t="s">
        <v>247</v>
      </c>
      <c r="C29" s="101" t="s">
        <v>248</v>
      </c>
      <c r="D29" s="98" t="s">
        <v>246</v>
      </c>
    </row>
    <row r="30" spans="1:4" ht="14">
      <c r="A30" s="101" t="s">
        <v>234</v>
      </c>
      <c r="B30" s="96" t="s">
        <v>250</v>
      </c>
      <c r="C30" s="101" t="s">
        <v>251</v>
      </c>
      <c r="D30" s="98" t="s">
        <v>249</v>
      </c>
    </row>
    <row r="31" spans="1:4" ht="14">
      <c r="A31" s="101" t="s">
        <v>234</v>
      </c>
      <c r="B31" s="96" t="s">
        <v>253</v>
      </c>
      <c r="C31" s="101" t="s">
        <v>254</v>
      </c>
      <c r="D31" s="98" t="s">
        <v>252</v>
      </c>
    </row>
    <row r="32" spans="1:4" ht="14">
      <c r="A32" s="101" t="s">
        <v>234</v>
      </c>
      <c r="B32" s="96" t="s">
        <v>256</v>
      </c>
      <c r="C32" s="101" t="s">
        <v>257</v>
      </c>
      <c r="D32" s="98" t="s">
        <v>255</v>
      </c>
    </row>
    <row r="33" spans="1:4" ht="14">
      <c r="A33" s="101" t="s">
        <v>102</v>
      </c>
      <c r="B33" s="96" t="s">
        <v>106</v>
      </c>
      <c r="C33" s="101" t="s">
        <v>107</v>
      </c>
      <c r="D33" s="98" t="s">
        <v>105</v>
      </c>
    </row>
    <row r="34" spans="1:4" ht="14">
      <c r="A34" s="101" t="s">
        <v>148</v>
      </c>
      <c r="B34" s="96" t="s">
        <v>155</v>
      </c>
      <c r="C34" s="101" t="s">
        <v>156</v>
      </c>
      <c r="D34" s="98" t="s">
        <v>154</v>
      </c>
    </row>
    <row r="35" spans="1:4" ht="14">
      <c r="A35" s="101" t="s">
        <v>148</v>
      </c>
      <c r="B35" s="96" t="s">
        <v>158</v>
      </c>
      <c r="C35" s="101" t="s">
        <v>159</v>
      </c>
      <c r="D35" s="98" t="s">
        <v>157</v>
      </c>
    </row>
    <row r="36" spans="1:4" ht="14">
      <c r="A36" s="101" t="s">
        <v>148</v>
      </c>
      <c r="B36" s="96" t="s">
        <v>161</v>
      </c>
      <c r="C36" s="101" t="s">
        <v>162</v>
      </c>
      <c r="D36" s="98" t="s">
        <v>160</v>
      </c>
    </row>
    <row r="37" spans="1:4" ht="14">
      <c r="A37" s="101" t="s">
        <v>148</v>
      </c>
      <c r="B37" s="96" t="s">
        <v>164</v>
      </c>
      <c r="C37" s="101" t="s">
        <v>165</v>
      </c>
      <c r="D37" s="98" t="s">
        <v>163</v>
      </c>
    </row>
    <row r="38" spans="1:4" ht="14">
      <c r="A38" s="101" t="s">
        <v>132</v>
      </c>
      <c r="B38" s="96" t="s">
        <v>133</v>
      </c>
      <c r="C38" s="101" t="s">
        <v>134</v>
      </c>
      <c r="D38" s="98" t="s">
        <v>131</v>
      </c>
    </row>
    <row r="39" spans="1:4" ht="14">
      <c r="A39" s="101" t="s">
        <v>132</v>
      </c>
      <c r="B39" s="96" t="s">
        <v>136</v>
      </c>
      <c r="C39" s="101" t="s">
        <v>137</v>
      </c>
      <c r="D39" s="98" t="s">
        <v>135</v>
      </c>
    </row>
    <row r="40" spans="1:4" ht="14">
      <c r="A40" s="101" t="s">
        <v>125</v>
      </c>
      <c r="B40" s="96" t="s">
        <v>126</v>
      </c>
      <c r="C40" s="101" t="s">
        <v>127</v>
      </c>
      <c r="D40" s="98" t="s">
        <v>124</v>
      </c>
    </row>
    <row r="41" spans="1:4" ht="14">
      <c r="A41" s="101" t="s">
        <v>102</v>
      </c>
      <c r="B41" s="96" t="s">
        <v>109</v>
      </c>
      <c r="C41" s="101" t="s">
        <v>110</v>
      </c>
      <c r="D41" s="98" t="s">
        <v>108</v>
      </c>
    </row>
    <row r="42" spans="1:4" ht="14">
      <c r="A42" s="101" t="s">
        <v>170</v>
      </c>
      <c r="B42" s="96" t="s">
        <v>171</v>
      </c>
      <c r="C42" s="103" t="s">
        <v>172</v>
      </c>
      <c r="D42" s="98" t="s">
        <v>169</v>
      </c>
    </row>
    <row r="43" spans="1:4" ht="14">
      <c r="A43" s="101" t="s">
        <v>305</v>
      </c>
      <c r="B43" s="96" t="s">
        <v>321</v>
      </c>
      <c r="C43" s="101" t="s">
        <v>322</v>
      </c>
      <c r="D43" s="98" t="s">
        <v>320</v>
      </c>
    </row>
    <row r="44" spans="1:4" ht="14">
      <c r="A44" s="101" t="s">
        <v>305</v>
      </c>
      <c r="B44" s="96" t="s">
        <v>324</v>
      </c>
      <c r="C44" s="101" t="s">
        <v>325</v>
      </c>
      <c r="D44" s="98" t="s">
        <v>323</v>
      </c>
    </row>
    <row r="45" spans="1:4" ht="14">
      <c r="A45" s="101" t="s">
        <v>305</v>
      </c>
      <c r="B45" s="96" t="s">
        <v>327</v>
      </c>
      <c r="C45" s="101" t="s">
        <v>328</v>
      </c>
      <c r="D45" s="98" t="s">
        <v>326</v>
      </c>
    </row>
    <row r="46" spans="1:4" ht="14">
      <c r="A46" s="101" t="s">
        <v>202</v>
      </c>
      <c r="B46" s="96" t="s">
        <v>212</v>
      </c>
      <c r="C46" s="101" t="s">
        <v>213</v>
      </c>
      <c r="D46" s="98" t="s">
        <v>211</v>
      </c>
    </row>
    <row r="47" spans="1:4" ht="15.75" customHeight="1">
      <c r="A47" s="101" t="s">
        <v>202</v>
      </c>
      <c r="B47" s="101" t="s">
        <v>537</v>
      </c>
      <c r="C47" s="101" t="s">
        <v>536</v>
      </c>
      <c r="D47" s="99" t="s">
        <v>535</v>
      </c>
    </row>
    <row r="48" spans="1:4" ht="14">
      <c r="A48" s="101" t="s">
        <v>125</v>
      </c>
      <c r="B48" s="96" t="s">
        <v>129</v>
      </c>
      <c r="C48" s="101" t="s">
        <v>130</v>
      </c>
      <c r="D48" s="98" t="s">
        <v>128</v>
      </c>
    </row>
    <row r="49" spans="1:4" ht="14">
      <c r="A49" s="101" t="s">
        <v>132</v>
      </c>
      <c r="B49" s="96" t="s">
        <v>139</v>
      </c>
      <c r="C49" s="101" t="s">
        <v>140</v>
      </c>
      <c r="D49" s="98" t="s">
        <v>138</v>
      </c>
    </row>
    <row r="50" spans="1:4" ht="14">
      <c r="A50" s="101" t="s">
        <v>132</v>
      </c>
      <c r="B50" s="96" t="s">
        <v>142</v>
      </c>
      <c r="C50" s="101" t="s">
        <v>143</v>
      </c>
      <c r="D50" s="98" t="s">
        <v>141</v>
      </c>
    </row>
    <row r="51" spans="1:4" ht="14">
      <c r="A51" s="101" t="s">
        <v>132</v>
      </c>
      <c r="B51" s="96" t="s">
        <v>145</v>
      </c>
      <c r="C51" s="101" t="s">
        <v>146</v>
      </c>
      <c r="D51" s="98" t="s">
        <v>144</v>
      </c>
    </row>
    <row r="52" spans="1:4" ht="14">
      <c r="A52" s="101" t="s">
        <v>348</v>
      </c>
      <c r="B52" s="96" t="s">
        <v>367</v>
      </c>
      <c r="C52" s="101" t="s">
        <v>368</v>
      </c>
      <c r="D52" s="98" t="s">
        <v>366</v>
      </c>
    </row>
    <row r="53" spans="1:4" ht="14">
      <c r="A53" s="101" t="s">
        <v>102</v>
      </c>
      <c r="B53" s="96" t="s">
        <v>112</v>
      </c>
      <c r="C53" s="101" t="s">
        <v>113</v>
      </c>
      <c r="D53" s="98" t="s">
        <v>111</v>
      </c>
    </row>
    <row r="54" spans="1:4" ht="14">
      <c r="A54" s="101" t="s">
        <v>148</v>
      </c>
      <c r="B54" s="96" t="s">
        <v>167</v>
      </c>
      <c r="C54" s="101" t="s">
        <v>168</v>
      </c>
      <c r="D54" s="98" t="s">
        <v>166</v>
      </c>
    </row>
    <row r="55" spans="1:4" ht="14">
      <c r="A55" s="101" t="s">
        <v>305</v>
      </c>
      <c r="B55" s="96" t="s">
        <v>330</v>
      </c>
      <c r="C55" s="101" t="s">
        <v>331</v>
      </c>
      <c r="D55" s="98" t="s">
        <v>329</v>
      </c>
    </row>
    <row r="56" spans="1:4" ht="14">
      <c r="A56" s="101" t="s">
        <v>305</v>
      </c>
      <c r="B56" s="96" t="s">
        <v>333</v>
      </c>
      <c r="C56" s="101" t="s">
        <v>334</v>
      </c>
      <c r="D56" s="98" t="s">
        <v>332</v>
      </c>
    </row>
    <row r="57" spans="1:4" ht="14">
      <c r="A57" s="101" t="s">
        <v>348</v>
      </c>
      <c r="B57" s="96" t="s">
        <v>370</v>
      </c>
      <c r="C57" s="101" t="s">
        <v>371</v>
      </c>
      <c r="D57" s="98" t="s">
        <v>369</v>
      </c>
    </row>
    <row r="58" spans="1:4" ht="14">
      <c r="A58" s="101" t="s">
        <v>396</v>
      </c>
      <c r="B58" s="96" t="s">
        <v>406</v>
      </c>
      <c r="C58" s="101" t="s">
        <v>407</v>
      </c>
      <c r="D58" s="98" t="s">
        <v>405</v>
      </c>
    </row>
    <row r="59" spans="1:4" ht="14">
      <c r="A59" s="101" t="s">
        <v>396</v>
      </c>
      <c r="B59" s="96" t="s">
        <v>412</v>
      </c>
      <c r="C59" s="101" t="s">
        <v>413</v>
      </c>
      <c r="D59" s="98" t="s">
        <v>411</v>
      </c>
    </row>
    <row r="60" spans="1:4" ht="14">
      <c r="A60" s="101" t="s">
        <v>396</v>
      </c>
      <c r="B60" s="96" t="s">
        <v>415</v>
      </c>
      <c r="C60" s="101" t="s">
        <v>416</v>
      </c>
      <c r="D60" s="98" t="s">
        <v>414</v>
      </c>
    </row>
    <row r="61" spans="1:4" ht="14">
      <c r="A61" s="101" t="s">
        <v>305</v>
      </c>
      <c r="B61" s="96" t="s">
        <v>336</v>
      </c>
      <c r="C61" s="101" t="s">
        <v>337</v>
      </c>
      <c r="D61" s="99" t="s">
        <v>335</v>
      </c>
    </row>
    <row r="62" spans="1:4" ht="14">
      <c r="A62" s="101" t="s">
        <v>454</v>
      </c>
      <c r="B62" s="96" t="s">
        <v>458</v>
      </c>
      <c r="C62" s="101" t="s">
        <v>459</v>
      </c>
      <c r="D62" s="98" t="s">
        <v>457</v>
      </c>
    </row>
    <row r="63" spans="1:4" ht="14">
      <c r="A63" s="101" t="s">
        <v>177</v>
      </c>
      <c r="B63" s="96" t="s">
        <v>178</v>
      </c>
      <c r="C63" s="101" t="s">
        <v>179</v>
      </c>
      <c r="D63" s="98" t="s">
        <v>176</v>
      </c>
    </row>
    <row r="64" spans="1:4" ht="14">
      <c r="A64" s="101" t="s">
        <v>433</v>
      </c>
      <c r="B64" s="96" t="s">
        <v>434</v>
      </c>
      <c r="C64" s="101" t="s">
        <v>435</v>
      </c>
      <c r="D64" s="98" t="s">
        <v>432</v>
      </c>
    </row>
    <row r="65" spans="1:4" ht="14">
      <c r="A65" s="101" t="s">
        <v>433</v>
      </c>
      <c r="B65" s="96" t="s">
        <v>437</v>
      </c>
      <c r="C65" s="101" t="s">
        <v>438</v>
      </c>
      <c r="D65" s="98" t="s">
        <v>436</v>
      </c>
    </row>
    <row r="66" spans="1:4" ht="14">
      <c r="A66" s="101" t="s">
        <v>222</v>
      </c>
      <c r="B66" s="96" t="s">
        <v>223</v>
      </c>
      <c r="C66" s="101" t="s">
        <v>224</v>
      </c>
      <c r="D66" s="98" t="s">
        <v>221</v>
      </c>
    </row>
    <row r="67" spans="1:4" ht="14">
      <c r="A67" s="101" t="s">
        <v>218</v>
      </c>
      <c r="B67" s="96" t="s">
        <v>219</v>
      </c>
      <c r="C67" s="101" t="s">
        <v>220</v>
      </c>
      <c r="D67" s="98" t="s">
        <v>217</v>
      </c>
    </row>
    <row r="68" spans="1:4" ht="14">
      <c r="A68" s="101" t="s">
        <v>263</v>
      </c>
      <c r="B68" s="96" t="s">
        <v>270</v>
      </c>
      <c r="C68" s="101" t="s">
        <v>271</v>
      </c>
      <c r="D68" s="98" t="s">
        <v>269</v>
      </c>
    </row>
    <row r="69" spans="1:4" ht="14">
      <c r="A69" s="101" t="s">
        <v>263</v>
      </c>
      <c r="B69" s="96" t="s">
        <v>273</v>
      </c>
      <c r="C69" s="101" t="s">
        <v>274</v>
      </c>
      <c r="D69" s="98" t="s">
        <v>272</v>
      </c>
    </row>
    <row r="70" spans="1:4" ht="14">
      <c r="A70" s="101" t="s">
        <v>263</v>
      </c>
      <c r="B70" s="96" t="s">
        <v>276</v>
      </c>
      <c r="C70" s="101" t="s">
        <v>277</v>
      </c>
      <c r="D70" s="98" t="s">
        <v>275</v>
      </c>
    </row>
    <row r="71" spans="1:4" ht="14">
      <c r="A71" s="101" t="s">
        <v>263</v>
      </c>
      <c r="B71" s="96" t="s">
        <v>279</v>
      </c>
      <c r="C71" s="101" t="s">
        <v>280</v>
      </c>
      <c r="D71" s="98" t="s">
        <v>278</v>
      </c>
    </row>
    <row r="72" spans="1:4" ht="14">
      <c r="A72" s="101" t="s">
        <v>170</v>
      </c>
      <c r="B72" s="96" t="s">
        <v>174</v>
      </c>
      <c r="C72" s="101" t="s">
        <v>175</v>
      </c>
      <c r="D72" s="98" t="s">
        <v>173</v>
      </c>
    </row>
    <row r="73" spans="1:4" ht="14">
      <c r="A73" s="101" t="s">
        <v>454</v>
      </c>
      <c r="B73" s="96" t="s">
        <v>461</v>
      </c>
      <c r="C73" s="101" t="s">
        <v>462</v>
      </c>
      <c r="D73" s="98" t="s">
        <v>460</v>
      </c>
    </row>
    <row r="74" spans="1:4" ht="14">
      <c r="A74" s="101" t="s">
        <v>392</v>
      </c>
      <c r="B74" s="96" t="s">
        <v>393</v>
      </c>
      <c r="C74" s="101" t="s">
        <v>394</v>
      </c>
      <c r="D74" s="98" t="s">
        <v>391</v>
      </c>
    </row>
    <row r="75" spans="1:4" ht="14">
      <c r="A75" s="101" t="s">
        <v>305</v>
      </c>
      <c r="B75" s="96" t="s">
        <v>339</v>
      </c>
      <c r="C75" s="101" t="s">
        <v>340</v>
      </c>
      <c r="D75" s="98" t="s">
        <v>338</v>
      </c>
    </row>
    <row r="76" spans="1:4" ht="14">
      <c r="A76" s="101" t="s">
        <v>305</v>
      </c>
      <c r="B76" s="96" t="s">
        <v>342</v>
      </c>
      <c r="C76" s="101" t="s">
        <v>343</v>
      </c>
      <c r="D76" s="98" t="s">
        <v>341</v>
      </c>
    </row>
    <row r="77" spans="1:4" ht="14">
      <c r="A77" s="101" t="s">
        <v>440</v>
      </c>
      <c r="B77" s="96" t="s">
        <v>441</v>
      </c>
      <c r="C77" s="101" t="s">
        <v>442</v>
      </c>
      <c r="D77" s="98" t="s">
        <v>439</v>
      </c>
    </row>
    <row r="78" spans="1:4" ht="14">
      <c r="A78" s="101" t="s">
        <v>102</v>
      </c>
      <c r="B78" s="96" t="s">
        <v>115</v>
      </c>
      <c r="C78" s="101" t="s">
        <v>116</v>
      </c>
      <c r="D78" s="98" t="s">
        <v>114</v>
      </c>
    </row>
    <row r="79" spans="1:4" ht="14">
      <c r="A79" s="101" t="s">
        <v>102</v>
      </c>
      <c r="B79" s="96" t="s">
        <v>118</v>
      </c>
      <c r="C79" s="101" t="s">
        <v>119</v>
      </c>
      <c r="D79" s="98" t="s">
        <v>117</v>
      </c>
    </row>
    <row r="80" spans="1:4" ht="14">
      <c r="A80" s="101" t="s">
        <v>444</v>
      </c>
      <c r="B80" s="96" t="s">
        <v>445</v>
      </c>
      <c r="C80" s="101" t="s">
        <v>446</v>
      </c>
      <c r="D80" s="98" t="s">
        <v>443</v>
      </c>
    </row>
    <row r="81" spans="1:4" ht="14">
      <c r="A81" s="101" t="s">
        <v>444</v>
      </c>
      <c r="B81" s="96" t="s">
        <v>448</v>
      </c>
      <c r="C81" s="101" t="s">
        <v>449</v>
      </c>
      <c r="D81" s="98" t="s">
        <v>447</v>
      </c>
    </row>
    <row r="82" spans="1:4" ht="14">
      <c r="A82" s="101" t="s">
        <v>396</v>
      </c>
      <c r="B82" s="96" t="s">
        <v>418</v>
      </c>
      <c r="C82" s="101" t="s">
        <v>419</v>
      </c>
      <c r="D82" s="98" t="s">
        <v>417</v>
      </c>
    </row>
    <row r="83" spans="1:4" ht="14">
      <c r="A83" s="101" t="s">
        <v>396</v>
      </c>
      <c r="B83" s="96" t="s">
        <v>421</v>
      </c>
      <c r="C83" s="101" t="s">
        <v>422</v>
      </c>
      <c r="D83" s="98" t="s">
        <v>420</v>
      </c>
    </row>
    <row r="84" spans="1:4" ht="14">
      <c r="A84" s="101" t="s">
        <v>202</v>
      </c>
      <c r="B84" s="96" t="s">
        <v>215</v>
      </c>
      <c r="C84" s="101" t="s">
        <v>216</v>
      </c>
      <c r="D84" s="98" t="s">
        <v>214</v>
      </c>
    </row>
    <row r="85" spans="1:4" ht="14">
      <c r="A85" s="101" t="s">
        <v>263</v>
      </c>
      <c r="B85" s="96" t="s">
        <v>282</v>
      </c>
      <c r="C85" s="101" t="s">
        <v>283</v>
      </c>
      <c r="D85" s="98" t="s">
        <v>281</v>
      </c>
    </row>
    <row r="86" spans="1:4" ht="14">
      <c r="A86" s="101" t="s">
        <v>263</v>
      </c>
      <c r="B86" s="96" t="s">
        <v>285</v>
      </c>
      <c r="C86" s="101" t="s">
        <v>286</v>
      </c>
      <c r="D86" s="98" t="s">
        <v>284</v>
      </c>
    </row>
    <row r="87" spans="1:4" ht="14">
      <c r="A87" s="101" t="s">
        <v>305</v>
      </c>
      <c r="B87" s="96" t="s">
        <v>345</v>
      </c>
      <c r="C87" s="101" t="s">
        <v>346</v>
      </c>
      <c r="D87" s="98" t="s">
        <v>344</v>
      </c>
    </row>
    <row r="88" spans="1:4" ht="14">
      <c r="A88" s="101" t="s">
        <v>348</v>
      </c>
      <c r="B88" s="96" t="s">
        <v>376</v>
      </c>
      <c r="C88" s="101" t="s">
        <v>377</v>
      </c>
      <c r="D88" s="98" t="s">
        <v>375</v>
      </c>
    </row>
    <row r="89" spans="1:4" ht="14">
      <c r="A89" s="101" t="s">
        <v>396</v>
      </c>
      <c r="B89" s="96" t="s">
        <v>424</v>
      </c>
      <c r="C89" s="101" t="s">
        <v>425</v>
      </c>
      <c r="D89" s="98" t="s">
        <v>423</v>
      </c>
    </row>
    <row r="90" spans="1:4" ht="14">
      <c r="A90" s="101" t="s">
        <v>396</v>
      </c>
      <c r="B90" s="96" t="s">
        <v>427</v>
      </c>
      <c r="C90" s="101" t="s">
        <v>428</v>
      </c>
      <c r="D90" s="98" t="s">
        <v>426</v>
      </c>
    </row>
    <row r="91" spans="1:4" ht="14">
      <c r="A91" s="101" t="s">
        <v>263</v>
      </c>
      <c r="B91" s="96" t="s">
        <v>288</v>
      </c>
      <c r="C91" s="101" t="s">
        <v>289</v>
      </c>
      <c r="D91" s="98" t="s">
        <v>287</v>
      </c>
    </row>
    <row r="92" spans="1:4" ht="14">
      <c r="A92" s="101" t="s">
        <v>263</v>
      </c>
      <c r="B92" s="96" t="s">
        <v>291</v>
      </c>
      <c r="C92" s="101" t="s">
        <v>292</v>
      </c>
      <c r="D92" s="98" t="s">
        <v>290</v>
      </c>
    </row>
    <row r="93" spans="1:4" ht="14">
      <c r="A93" s="101" t="s">
        <v>259</v>
      </c>
      <c r="B93" s="96" t="s">
        <v>260</v>
      </c>
      <c r="C93" s="101" t="s">
        <v>261</v>
      </c>
      <c r="D93" s="98" t="s">
        <v>258</v>
      </c>
    </row>
    <row r="94" spans="1:4" ht="14">
      <c r="A94" s="101" t="s">
        <v>198</v>
      </c>
      <c r="B94" s="96" t="s">
        <v>199</v>
      </c>
      <c r="C94" s="101" t="s">
        <v>200</v>
      </c>
      <c r="D94" s="98" t="s">
        <v>197</v>
      </c>
    </row>
    <row r="95" spans="1:4" ht="14">
      <c r="A95" s="101" t="s">
        <v>396</v>
      </c>
      <c r="B95" s="96" t="s">
        <v>409</v>
      </c>
      <c r="C95" s="101" t="s">
        <v>410</v>
      </c>
      <c r="D95" s="98" t="s">
        <v>408</v>
      </c>
    </row>
    <row r="96" spans="1:4" ht="14">
      <c r="A96" s="101" t="s">
        <v>263</v>
      </c>
      <c r="B96" s="96" t="s">
        <v>294</v>
      </c>
      <c r="C96" s="101" t="s">
        <v>295</v>
      </c>
      <c r="D96" s="98" t="s">
        <v>293</v>
      </c>
    </row>
    <row r="97" spans="1:4" ht="14">
      <c r="A97" s="101" t="s">
        <v>444</v>
      </c>
      <c r="B97" s="96" t="s">
        <v>451</v>
      </c>
      <c r="C97" s="101" t="s">
        <v>452</v>
      </c>
      <c r="D97" s="98" t="s">
        <v>450</v>
      </c>
    </row>
    <row r="98" spans="1:4" ht="14">
      <c r="A98" s="101" t="s">
        <v>396</v>
      </c>
      <c r="B98" s="96" t="s">
        <v>430</v>
      </c>
      <c r="C98" s="101" t="s">
        <v>431</v>
      </c>
      <c r="D98" s="98" t="s">
        <v>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1004"/>
  <sheetViews>
    <sheetView workbookViewId="0"/>
  </sheetViews>
  <sheetFormatPr baseColWidth="10" defaultColWidth="14.5" defaultRowHeight="15.75" customHeight="1"/>
  <cols>
    <col min="1" max="1" width="8.6640625" customWidth="1"/>
    <col min="2" max="2" width="18.83203125" customWidth="1"/>
    <col min="3" max="3" width="6.6640625" customWidth="1"/>
    <col min="4" max="4" width="25.6640625" customWidth="1"/>
    <col min="6" max="6" width="48.6640625" customWidth="1"/>
    <col min="7" max="7" width="20.33203125" customWidth="1"/>
    <col min="8" max="8" width="20.6640625" customWidth="1"/>
  </cols>
  <sheetData>
    <row r="1" spans="1:8" ht="15.75" customHeight="1">
      <c r="A1" s="32" t="s">
        <v>26</v>
      </c>
      <c r="B1" s="32" t="s">
        <v>27</v>
      </c>
      <c r="C1" s="32"/>
      <c r="D1" s="32" t="s">
        <v>24</v>
      </c>
      <c r="E1" s="32" t="s">
        <v>27</v>
      </c>
      <c r="F1" s="33" t="s">
        <v>28</v>
      </c>
      <c r="G1" s="34"/>
      <c r="H1" s="2"/>
    </row>
    <row r="2" spans="1:8" ht="16">
      <c r="A2" s="35" t="s">
        <v>29</v>
      </c>
      <c r="B2" s="36" t="s">
        <v>30</v>
      </c>
      <c r="C2" s="36"/>
      <c r="D2" s="37" t="s">
        <v>31</v>
      </c>
      <c r="E2" s="38">
        <v>1</v>
      </c>
      <c r="F2" s="36" t="s">
        <v>32</v>
      </c>
      <c r="G2" s="39"/>
    </row>
    <row r="3" spans="1:8" ht="16">
      <c r="A3" s="35" t="s">
        <v>33</v>
      </c>
      <c r="B3" s="36" t="s">
        <v>34</v>
      </c>
      <c r="C3" s="36"/>
      <c r="D3" s="37" t="s">
        <v>35</v>
      </c>
      <c r="E3" s="38">
        <v>2</v>
      </c>
      <c r="F3" s="36" t="s">
        <v>36</v>
      </c>
      <c r="G3" s="40"/>
    </row>
    <row r="4" spans="1:8" ht="16">
      <c r="A4" s="35" t="s">
        <v>37</v>
      </c>
      <c r="B4" s="36" t="s">
        <v>38</v>
      </c>
      <c r="C4" s="36"/>
      <c r="D4" s="37" t="s">
        <v>39</v>
      </c>
      <c r="E4" s="38">
        <v>3</v>
      </c>
      <c r="F4" s="36" t="s">
        <v>40</v>
      </c>
      <c r="G4" s="40"/>
    </row>
    <row r="5" spans="1:8" ht="16">
      <c r="A5" s="35" t="s">
        <v>41</v>
      </c>
      <c r="B5" s="36" t="s">
        <v>42</v>
      </c>
      <c r="C5" s="36"/>
      <c r="D5" s="41" t="s">
        <v>43</v>
      </c>
      <c r="E5" s="42">
        <v>4</v>
      </c>
      <c r="F5" s="43" t="s">
        <v>44</v>
      </c>
      <c r="G5" s="44"/>
    </row>
    <row r="6" spans="1:8" ht="18">
      <c r="A6" s="45" t="s">
        <v>45</v>
      </c>
      <c r="B6" s="46" t="s">
        <v>46</v>
      </c>
      <c r="C6" s="36"/>
      <c r="D6" s="37" t="s">
        <v>47</v>
      </c>
      <c r="E6" s="38">
        <v>5</v>
      </c>
      <c r="F6" s="43" t="s">
        <v>48</v>
      </c>
      <c r="G6" s="44"/>
    </row>
    <row r="7" spans="1:8" ht="16">
      <c r="A7" s="36"/>
      <c r="B7" s="36"/>
      <c r="C7" s="36"/>
      <c r="D7" s="37" t="s">
        <v>49</v>
      </c>
      <c r="E7" s="38">
        <v>6</v>
      </c>
      <c r="F7" s="43" t="s">
        <v>50</v>
      </c>
      <c r="G7" s="44"/>
    </row>
    <row r="8" spans="1:8" ht="16">
      <c r="A8" s="36"/>
      <c r="B8" s="36"/>
      <c r="C8" s="36"/>
      <c r="D8" s="37" t="s">
        <v>51</v>
      </c>
      <c r="E8" s="38">
        <v>7</v>
      </c>
      <c r="F8" s="43" t="s">
        <v>52</v>
      </c>
      <c r="G8" s="44"/>
    </row>
    <row r="9" spans="1:8" ht="16">
      <c r="A9" s="36"/>
      <c r="B9" s="36"/>
      <c r="C9" s="36"/>
      <c r="D9" s="47" t="s">
        <v>53</v>
      </c>
      <c r="E9" s="38">
        <v>8</v>
      </c>
      <c r="F9" s="36"/>
      <c r="G9" s="39"/>
    </row>
    <row r="10" spans="1:8" ht="16">
      <c r="A10" s="48" t="s">
        <v>27</v>
      </c>
      <c r="B10" s="49" t="s">
        <v>21</v>
      </c>
      <c r="C10" s="36"/>
      <c r="D10" s="47" t="s">
        <v>54</v>
      </c>
      <c r="E10" s="38">
        <v>9</v>
      </c>
      <c r="F10" s="36"/>
      <c r="G10" s="40"/>
    </row>
    <row r="11" spans="1:8" ht="16">
      <c r="A11" s="50" t="s">
        <v>38</v>
      </c>
      <c r="B11" s="51" t="s">
        <v>55</v>
      </c>
      <c r="C11" s="36"/>
      <c r="D11" s="47" t="s">
        <v>56</v>
      </c>
      <c r="E11" s="38">
        <v>10</v>
      </c>
      <c r="F11" s="36"/>
      <c r="G11" s="40"/>
    </row>
    <row r="12" spans="1:8" ht="16">
      <c r="A12" s="50" t="s">
        <v>57</v>
      </c>
      <c r="B12" s="51" t="s">
        <v>58</v>
      </c>
      <c r="C12" s="36"/>
      <c r="D12" s="47" t="s">
        <v>59</v>
      </c>
      <c r="E12" s="38">
        <v>11</v>
      </c>
      <c r="F12" s="36"/>
      <c r="G12" s="40"/>
    </row>
    <row r="13" spans="1:8" ht="16">
      <c r="A13" s="36"/>
      <c r="B13" s="36"/>
      <c r="C13" s="36"/>
      <c r="D13" s="47" t="s">
        <v>60</v>
      </c>
      <c r="E13" s="38">
        <v>12</v>
      </c>
      <c r="F13" s="36"/>
      <c r="G13" s="40"/>
    </row>
    <row r="14" spans="1:8" ht="16">
      <c r="A14" s="36"/>
      <c r="B14" s="36"/>
      <c r="C14" s="36"/>
      <c r="D14" s="47" t="s">
        <v>61</v>
      </c>
      <c r="E14" s="38">
        <v>13</v>
      </c>
      <c r="F14" s="36"/>
      <c r="G14" s="40"/>
    </row>
    <row r="15" spans="1:8" ht="16">
      <c r="A15" s="48" t="s">
        <v>27</v>
      </c>
      <c r="B15" s="49" t="s">
        <v>62</v>
      </c>
      <c r="C15" s="36"/>
      <c r="D15" s="47" t="s">
        <v>63</v>
      </c>
      <c r="E15" s="38">
        <v>14</v>
      </c>
      <c r="F15" s="43"/>
      <c r="G15" s="44"/>
      <c r="H15" s="44"/>
    </row>
    <row r="16" spans="1:8" ht="16">
      <c r="A16" s="52" t="s">
        <v>30</v>
      </c>
      <c r="B16" s="53" t="s">
        <v>64</v>
      </c>
      <c r="C16" s="36"/>
      <c r="D16" s="54" t="s">
        <v>65</v>
      </c>
      <c r="E16" s="38">
        <v>15</v>
      </c>
      <c r="F16" s="43"/>
    </row>
    <row r="17" spans="1:6" ht="16">
      <c r="A17" s="52" t="s">
        <v>66</v>
      </c>
      <c r="B17" s="53" t="s">
        <v>67</v>
      </c>
      <c r="C17" s="36"/>
      <c r="D17" s="54" t="s">
        <v>68</v>
      </c>
      <c r="E17" s="38">
        <v>16</v>
      </c>
      <c r="F17" s="43"/>
    </row>
    <row r="18" spans="1:6" ht="16">
      <c r="A18" s="52" t="s">
        <v>69</v>
      </c>
      <c r="B18" s="53" t="s">
        <v>70</v>
      </c>
      <c r="C18" s="36"/>
      <c r="D18" s="54" t="s">
        <v>71</v>
      </c>
      <c r="E18" s="38">
        <v>17</v>
      </c>
      <c r="F18" s="43"/>
    </row>
    <row r="19" spans="1:6" ht="16">
      <c r="A19" s="52" t="s">
        <v>72</v>
      </c>
      <c r="B19" s="53" t="s">
        <v>73</v>
      </c>
      <c r="C19" s="36"/>
      <c r="D19" s="54" t="s">
        <v>74</v>
      </c>
      <c r="E19" s="38">
        <v>18</v>
      </c>
      <c r="F19" s="43"/>
    </row>
    <row r="20" spans="1:6" ht="16">
      <c r="A20" s="52" t="s">
        <v>46</v>
      </c>
      <c r="B20" s="53" t="s">
        <v>75</v>
      </c>
      <c r="C20" s="36"/>
      <c r="D20" s="55" t="s">
        <v>76</v>
      </c>
      <c r="E20" s="38">
        <v>19</v>
      </c>
      <c r="F20" s="43"/>
    </row>
    <row r="21" spans="1:6" ht="15.75" customHeight="1">
      <c r="A21" s="36"/>
      <c r="B21" s="36"/>
      <c r="C21" s="36"/>
      <c r="D21" s="56" t="s">
        <v>77</v>
      </c>
      <c r="E21" s="38">
        <v>20</v>
      </c>
      <c r="F21" s="43"/>
    </row>
    <row r="22" spans="1:6" ht="15.75" customHeight="1">
      <c r="A22" s="36"/>
      <c r="B22" s="36"/>
      <c r="C22" s="36"/>
      <c r="D22" s="55" t="s">
        <v>78</v>
      </c>
      <c r="E22" s="38">
        <v>21</v>
      </c>
      <c r="F22" s="43"/>
    </row>
    <row r="23" spans="1:6" ht="15.75" customHeight="1">
      <c r="A23" s="36"/>
      <c r="B23" s="36"/>
      <c r="C23" s="36"/>
      <c r="D23" s="55" t="s">
        <v>79</v>
      </c>
      <c r="E23" s="38">
        <v>22</v>
      </c>
      <c r="F23" s="43"/>
    </row>
    <row r="24" spans="1:6" ht="15.75" customHeight="1">
      <c r="A24" s="36"/>
      <c r="B24" s="36"/>
      <c r="C24" s="36"/>
      <c r="D24" s="55" t="s">
        <v>80</v>
      </c>
      <c r="E24" s="38">
        <v>23</v>
      </c>
      <c r="F24" s="43"/>
    </row>
    <row r="25" spans="1:6" ht="15.75" customHeight="1">
      <c r="A25" s="36"/>
      <c r="B25" s="36"/>
      <c r="C25" s="36"/>
      <c r="D25" s="55" t="s">
        <v>81</v>
      </c>
      <c r="E25" s="38">
        <v>24</v>
      </c>
      <c r="F25" s="43"/>
    </row>
    <row r="26" spans="1:6" ht="15.75" customHeight="1">
      <c r="A26" s="36"/>
      <c r="B26" s="36"/>
      <c r="C26" s="36"/>
      <c r="D26" s="55" t="s">
        <v>82</v>
      </c>
      <c r="E26" s="38">
        <v>25</v>
      </c>
      <c r="F26" s="43"/>
    </row>
    <row r="27" spans="1:6" ht="15.75" customHeight="1">
      <c r="A27" s="36"/>
      <c r="B27" s="36"/>
      <c r="C27" s="36"/>
      <c r="D27" s="55" t="s">
        <v>83</v>
      </c>
      <c r="E27" s="38">
        <v>26</v>
      </c>
      <c r="F27" s="43"/>
    </row>
    <row r="28" spans="1:6" ht="15.75" customHeight="1">
      <c r="A28" s="36"/>
      <c r="B28" s="36"/>
      <c r="C28" s="36"/>
      <c r="D28" s="55" t="s">
        <v>84</v>
      </c>
      <c r="E28" s="38">
        <v>27</v>
      </c>
      <c r="F28" s="43"/>
    </row>
    <row r="29" spans="1:6" ht="15.75" customHeight="1">
      <c r="A29" s="36"/>
      <c r="B29" s="36"/>
      <c r="C29" s="36"/>
      <c r="D29" s="55" t="s">
        <v>85</v>
      </c>
      <c r="E29" s="38">
        <v>28</v>
      </c>
      <c r="F29" s="43"/>
    </row>
    <row r="30" spans="1:6" ht="15.75" customHeight="1">
      <c r="A30" s="36"/>
      <c r="B30" s="36"/>
      <c r="C30" s="36"/>
      <c r="D30" s="55" t="s">
        <v>86</v>
      </c>
      <c r="E30" s="38">
        <v>29</v>
      </c>
      <c r="F30" s="43"/>
    </row>
    <row r="31" spans="1:6" ht="15.75" customHeight="1">
      <c r="A31" s="36"/>
      <c r="B31" s="36"/>
      <c r="C31" s="36"/>
      <c r="D31" s="55" t="s">
        <v>87</v>
      </c>
      <c r="E31" s="38">
        <v>30</v>
      </c>
      <c r="F31" s="43"/>
    </row>
    <row r="32" spans="1:6" ht="15.75" customHeight="1">
      <c r="A32" s="36"/>
      <c r="B32" s="36"/>
      <c r="C32" s="36"/>
      <c r="D32" s="55" t="s">
        <v>88</v>
      </c>
      <c r="E32" s="38">
        <v>31</v>
      </c>
      <c r="F32" s="43"/>
    </row>
    <row r="33" spans="1:6" ht="15.75" customHeight="1">
      <c r="A33" s="36"/>
      <c r="B33" s="36"/>
      <c r="C33" s="36"/>
      <c r="D33" s="55" t="s">
        <v>89</v>
      </c>
      <c r="E33" s="38">
        <v>32</v>
      </c>
      <c r="F33" s="43"/>
    </row>
    <row r="34" spans="1:6" ht="15.75" customHeight="1">
      <c r="A34" s="36"/>
      <c r="B34" s="36"/>
      <c r="C34" s="36"/>
      <c r="D34" s="55" t="s">
        <v>90</v>
      </c>
      <c r="E34" s="38">
        <v>33</v>
      </c>
      <c r="F34" s="43"/>
    </row>
    <row r="35" spans="1:6" ht="15.75" customHeight="1">
      <c r="A35" s="36"/>
      <c r="B35" s="36"/>
      <c r="C35" s="36"/>
      <c r="D35" s="55" t="s">
        <v>91</v>
      </c>
      <c r="E35" s="38">
        <v>34</v>
      </c>
      <c r="F35" s="43"/>
    </row>
    <row r="36" spans="1:6" ht="15.75" customHeight="1">
      <c r="A36" s="43"/>
      <c r="B36" s="43"/>
      <c r="C36" s="36"/>
      <c r="D36" s="43" t="s">
        <v>92</v>
      </c>
      <c r="E36" s="38">
        <v>35</v>
      </c>
      <c r="F36" s="43"/>
    </row>
    <row r="37" spans="1:6" ht="16">
      <c r="C37" s="57"/>
      <c r="D37" s="44"/>
      <c r="F37" s="58"/>
    </row>
    <row r="38" spans="1:6" ht="16">
      <c r="C38" s="44"/>
      <c r="D38" s="44"/>
      <c r="F38" s="58"/>
    </row>
    <row r="39" spans="1:6" ht="16">
      <c r="C39" s="57"/>
      <c r="D39" s="44"/>
      <c r="F39" s="58"/>
    </row>
    <row r="40" spans="1:6" ht="16">
      <c r="C40" s="57"/>
      <c r="D40" s="44"/>
      <c r="F40" s="58"/>
    </row>
    <row r="41" spans="1:6" ht="16">
      <c r="C41" s="44"/>
      <c r="D41" s="44"/>
      <c r="F41" s="58"/>
    </row>
    <row r="42" spans="1:6" ht="16">
      <c r="C42" s="44"/>
      <c r="D42" s="44"/>
      <c r="F42" s="58"/>
    </row>
    <row r="43" spans="1:6" ht="16">
      <c r="C43" s="44"/>
      <c r="D43" s="44"/>
      <c r="F43" s="58"/>
    </row>
    <row r="44" spans="1:6" ht="16">
      <c r="C44" s="44"/>
      <c r="D44" s="44"/>
      <c r="F44" s="58"/>
    </row>
    <row r="45" spans="1:6" ht="16">
      <c r="C45" s="44"/>
      <c r="D45" s="44"/>
      <c r="F45" s="58"/>
    </row>
    <row r="46" spans="1:6" ht="16">
      <c r="C46" s="44"/>
      <c r="D46" s="44"/>
      <c r="F46" s="58"/>
    </row>
    <row r="47" spans="1:6" ht="16">
      <c r="C47" s="44"/>
      <c r="D47" s="44"/>
      <c r="F47" s="58"/>
    </row>
    <row r="48" spans="1:6" ht="16">
      <c r="C48" s="44"/>
      <c r="D48" s="44"/>
      <c r="F48" s="58"/>
    </row>
    <row r="49" spans="3:6" ht="16">
      <c r="C49" s="44"/>
      <c r="D49" s="44"/>
      <c r="F49" s="58"/>
    </row>
    <row r="50" spans="3:6" ht="16">
      <c r="C50" s="44"/>
      <c r="D50" s="44"/>
      <c r="F50" s="58"/>
    </row>
    <row r="51" spans="3:6" ht="16">
      <c r="C51" s="44"/>
      <c r="D51" s="44"/>
      <c r="F51" s="58"/>
    </row>
    <row r="52" spans="3:6" ht="16">
      <c r="C52" s="44"/>
      <c r="D52" s="44"/>
      <c r="F52" s="58"/>
    </row>
    <row r="53" spans="3:6" ht="16">
      <c r="C53" s="44"/>
      <c r="D53" s="44"/>
      <c r="F53" s="58"/>
    </row>
    <row r="54" spans="3:6" ht="16">
      <c r="C54" s="44"/>
      <c r="D54" s="44"/>
      <c r="F54" s="58"/>
    </row>
    <row r="55" spans="3:6" ht="16">
      <c r="C55" s="44"/>
      <c r="D55" s="44"/>
      <c r="F55" s="58"/>
    </row>
    <row r="56" spans="3:6" ht="16">
      <c r="C56" s="44"/>
      <c r="D56" s="44"/>
      <c r="F56" s="58"/>
    </row>
    <row r="57" spans="3:6" ht="16">
      <c r="C57" s="44"/>
      <c r="D57" s="44"/>
      <c r="F57" s="58"/>
    </row>
    <row r="58" spans="3:6" ht="16">
      <c r="C58" s="44"/>
      <c r="D58" s="44"/>
      <c r="F58" s="58"/>
    </row>
    <row r="59" spans="3:6" ht="16">
      <c r="C59" s="44"/>
      <c r="D59" s="44"/>
      <c r="F59" s="58"/>
    </row>
    <row r="60" spans="3:6" ht="16">
      <c r="C60" s="44"/>
      <c r="D60" s="44"/>
      <c r="F60" s="58"/>
    </row>
    <row r="61" spans="3:6" ht="16">
      <c r="C61" s="44"/>
      <c r="D61" s="44"/>
      <c r="F61" s="58"/>
    </row>
    <row r="62" spans="3:6" ht="16">
      <c r="C62" s="44"/>
      <c r="D62" s="44"/>
      <c r="F62" s="58"/>
    </row>
    <row r="63" spans="3:6" ht="16">
      <c r="C63" s="44"/>
      <c r="D63" s="44"/>
      <c r="F63" s="58"/>
    </row>
    <row r="64" spans="3:6" ht="16">
      <c r="C64" s="44"/>
      <c r="D64" s="44"/>
      <c r="F64" s="58"/>
    </row>
    <row r="65" spans="3:6" ht="16">
      <c r="C65" s="44"/>
      <c r="D65" s="44"/>
      <c r="F65" s="58"/>
    </row>
    <row r="66" spans="3:6" ht="16">
      <c r="C66" s="44"/>
      <c r="D66" s="44"/>
      <c r="F66" s="58"/>
    </row>
    <row r="67" spans="3:6" ht="16">
      <c r="C67" s="44"/>
      <c r="D67" s="44"/>
      <c r="F67" s="58"/>
    </row>
    <row r="68" spans="3:6" ht="16">
      <c r="C68" s="44"/>
      <c r="D68" s="44"/>
      <c r="F68" s="58"/>
    </row>
    <row r="69" spans="3:6" ht="16">
      <c r="C69" s="44"/>
      <c r="D69" s="44"/>
      <c r="F69" s="58"/>
    </row>
    <row r="70" spans="3:6" ht="16">
      <c r="C70" s="44"/>
      <c r="D70" s="44"/>
      <c r="F70" s="58"/>
    </row>
    <row r="71" spans="3:6" ht="16">
      <c r="C71" s="44"/>
      <c r="D71" s="44"/>
      <c r="F71" s="58"/>
    </row>
    <row r="72" spans="3:6" ht="16">
      <c r="C72" s="44"/>
      <c r="D72" s="44"/>
      <c r="F72" s="58"/>
    </row>
    <row r="73" spans="3:6" ht="16">
      <c r="C73" s="44"/>
      <c r="D73" s="44"/>
      <c r="F73" s="58"/>
    </row>
    <row r="74" spans="3:6" ht="16">
      <c r="C74" s="44"/>
      <c r="D74" s="44"/>
      <c r="F74" s="58"/>
    </row>
    <row r="75" spans="3:6" ht="16">
      <c r="C75" s="44"/>
      <c r="D75" s="44"/>
      <c r="F75" s="58"/>
    </row>
    <row r="76" spans="3:6" ht="16">
      <c r="C76" s="44"/>
      <c r="D76" s="44"/>
      <c r="F76" s="58"/>
    </row>
    <row r="77" spans="3:6" ht="16">
      <c r="C77" s="44"/>
      <c r="D77" s="44"/>
      <c r="F77" s="58"/>
    </row>
    <row r="78" spans="3:6" ht="16">
      <c r="C78" s="44"/>
      <c r="D78" s="44"/>
      <c r="F78" s="58"/>
    </row>
    <row r="79" spans="3:6" ht="16">
      <c r="C79" s="44"/>
      <c r="D79" s="44"/>
      <c r="F79" s="58"/>
    </row>
    <row r="80" spans="3:6" ht="16">
      <c r="C80" s="44"/>
      <c r="D80" s="44"/>
      <c r="F80" s="58"/>
    </row>
    <row r="81" spans="3:6" ht="16">
      <c r="C81" s="44"/>
      <c r="D81" s="44"/>
      <c r="F81" s="58"/>
    </row>
    <row r="82" spans="3:6" ht="16">
      <c r="C82" s="44"/>
      <c r="D82" s="44"/>
      <c r="F82" s="58"/>
    </row>
    <row r="83" spans="3:6" ht="16">
      <c r="C83" s="44"/>
      <c r="D83" s="44"/>
      <c r="F83" s="58"/>
    </row>
    <row r="84" spans="3:6" ht="16">
      <c r="C84" s="44"/>
      <c r="D84" s="44"/>
      <c r="F84" s="58"/>
    </row>
    <row r="85" spans="3:6" ht="16">
      <c r="C85" s="44"/>
      <c r="D85" s="44"/>
      <c r="F85" s="58"/>
    </row>
    <row r="86" spans="3:6" ht="16">
      <c r="C86" s="44"/>
      <c r="D86" s="44"/>
      <c r="F86" s="58"/>
    </row>
    <row r="87" spans="3:6" ht="16">
      <c r="C87" s="44"/>
      <c r="D87" s="44"/>
      <c r="F87" s="58"/>
    </row>
    <row r="88" spans="3:6" ht="16">
      <c r="C88" s="44"/>
      <c r="D88" s="44"/>
      <c r="F88" s="58"/>
    </row>
    <row r="89" spans="3:6" ht="16">
      <c r="C89" s="44"/>
      <c r="D89" s="44"/>
      <c r="F89" s="58"/>
    </row>
    <row r="90" spans="3:6" ht="16">
      <c r="C90" s="44"/>
      <c r="D90" s="44"/>
      <c r="F90" s="58"/>
    </row>
    <row r="91" spans="3:6" ht="16">
      <c r="C91" s="44"/>
      <c r="D91" s="44"/>
      <c r="F91" s="58"/>
    </row>
    <row r="92" spans="3:6" ht="16">
      <c r="C92" s="44"/>
      <c r="D92" s="44"/>
      <c r="F92" s="58"/>
    </row>
    <row r="93" spans="3:6" ht="16">
      <c r="C93" s="44"/>
      <c r="D93" s="44"/>
      <c r="F93" s="58"/>
    </row>
    <row r="94" spans="3:6" ht="16">
      <c r="C94" s="44"/>
      <c r="D94" s="44"/>
      <c r="F94" s="58"/>
    </row>
    <row r="95" spans="3:6" ht="16">
      <c r="C95" s="44"/>
      <c r="D95" s="44"/>
      <c r="F95" s="58"/>
    </row>
    <row r="96" spans="3:6" ht="16">
      <c r="C96" s="44"/>
      <c r="D96" s="44"/>
      <c r="F96" s="58"/>
    </row>
    <row r="97" spans="3:6" ht="16">
      <c r="C97" s="44"/>
      <c r="D97" s="44"/>
      <c r="F97" s="58"/>
    </row>
    <row r="98" spans="3:6" ht="16">
      <c r="C98" s="44"/>
      <c r="D98" s="44"/>
      <c r="F98" s="58"/>
    </row>
    <row r="99" spans="3:6" ht="16">
      <c r="C99" s="44"/>
      <c r="D99" s="44"/>
      <c r="F99" s="58"/>
    </row>
    <row r="100" spans="3:6" ht="16">
      <c r="C100" s="44"/>
      <c r="D100" s="44"/>
      <c r="F100" s="58"/>
    </row>
    <row r="101" spans="3:6" ht="16">
      <c r="C101" s="44"/>
      <c r="D101" s="44"/>
      <c r="F101" s="58"/>
    </row>
    <row r="102" spans="3:6" ht="16">
      <c r="C102" s="44"/>
      <c r="D102" s="44"/>
      <c r="F102" s="58"/>
    </row>
    <row r="103" spans="3:6" ht="16">
      <c r="C103" s="44"/>
      <c r="D103" s="44"/>
      <c r="F103" s="58"/>
    </row>
    <row r="104" spans="3:6" ht="16">
      <c r="C104" s="44"/>
      <c r="D104" s="44"/>
      <c r="F104" s="58"/>
    </row>
    <row r="105" spans="3:6" ht="16">
      <c r="C105" s="44"/>
      <c r="D105" s="44"/>
      <c r="F105" s="58"/>
    </row>
    <row r="106" spans="3:6" ht="16">
      <c r="C106" s="44"/>
      <c r="D106" s="44"/>
      <c r="F106" s="58"/>
    </row>
    <row r="107" spans="3:6" ht="16">
      <c r="C107" s="44"/>
      <c r="D107" s="44"/>
      <c r="F107" s="58"/>
    </row>
    <row r="108" spans="3:6" ht="16">
      <c r="C108" s="44"/>
      <c r="D108" s="44"/>
      <c r="F108" s="58"/>
    </row>
    <row r="109" spans="3:6" ht="16">
      <c r="C109" s="44"/>
      <c r="D109" s="44"/>
      <c r="F109" s="58"/>
    </row>
    <row r="110" spans="3:6" ht="16">
      <c r="C110" s="44"/>
      <c r="D110" s="44"/>
      <c r="F110" s="58"/>
    </row>
    <row r="111" spans="3:6" ht="16">
      <c r="C111" s="44"/>
      <c r="D111" s="44"/>
      <c r="F111" s="58"/>
    </row>
    <row r="112" spans="3:6" ht="16">
      <c r="C112" s="44"/>
      <c r="D112" s="44"/>
      <c r="F112" s="58"/>
    </row>
    <row r="113" spans="3:6" ht="16">
      <c r="C113" s="44"/>
      <c r="D113" s="44"/>
      <c r="F113" s="58"/>
    </row>
    <row r="114" spans="3:6" ht="16">
      <c r="C114" s="44"/>
      <c r="D114" s="44"/>
      <c r="F114" s="58"/>
    </row>
    <row r="115" spans="3:6" ht="16">
      <c r="C115" s="44"/>
      <c r="D115" s="44"/>
      <c r="F115" s="58"/>
    </row>
    <row r="116" spans="3:6" ht="16">
      <c r="C116" s="44"/>
      <c r="D116" s="44"/>
      <c r="F116" s="58"/>
    </row>
    <row r="117" spans="3:6" ht="16">
      <c r="C117" s="44"/>
      <c r="D117" s="44"/>
      <c r="F117" s="58"/>
    </row>
    <row r="118" spans="3:6" ht="16">
      <c r="C118" s="44"/>
      <c r="D118" s="44"/>
      <c r="F118" s="58"/>
    </row>
    <row r="119" spans="3:6" ht="16">
      <c r="C119" s="44"/>
      <c r="D119" s="44"/>
      <c r="F119" s="58"/>
    </row>
    <row r="120" spans="3:6" ht="16">
      <c r="C120" s="44"/>
      <c r="D120" s="44"/>
      <c r="F120" s="58"/>
    </row>
    <row r="121" spans="3:6" ht="16">
      <c r="C121" s="44"/>
      <c r="D121" s="44"/>
      <c r="F121" s="58"/>
    </row>
    <row r="122" spans="3:6" ht="16">
      <c r="C122" s="44"/>
      <c r="D122" s="44"/>
      <c r="F122" s="58"/>
    </row>
    <row r="123" spans="3:6" ht="16">
      <c r="C123" s="44"/>
      <c r="D123" s="44"/>
      <c r="F123" s="58"/>
    </row>
    <row r="124" spans="3:6" ht="16">
      <c r="C124" s="44"/>
      <c r="D124" s="44"/>
      <c r="F124" s="58"/>
    </row>
    <row r="125" spans="3:6" ht="16">
      <c r="C125" s="44"/>
      <c r="D125" s="44"/>
      <c r="F125" s="58"/>
    </row>
    <row r="126" spans="3:6" ht="16">
      <c r="C126" s="44"/>
      <c r="D126" s="44"/>
      <c r="F126" s="58"/>
    </row>
    <row r="127" spans="3:6" ht="16">
      <c r="C127" s="44"/>
      <c r="D127" s="44"/>
      <c r="F127" s="58"/>
    </row>
    <row r="128" spans="3:6" ht="16">
      <c r="C128" s="44"/>
      <c r="D128" s="44"/>
      <c r="F128" s="58"/>
    </row>
    <row r="129" spans="3:6" ht="16">
      <c r="C129" s="44"/>
      <c r="D129" s="44"/>
      <c r="F129" s="58"/>
    </row>
    <row r="130" spans="3:6" ht="16">
      <c r="C130" s="44"/>
      <c r="D130" s="44"/>
      <c r="F130" s="58"/>
    </row>
    <row r="131" spans="3:6" ht="16">
      <c r="C131" s="44"/>
      <c r="D131" s="44"/>
      <c r="F131" s="58"/>
    </row>
    <row r="132" spans="3:6" ht="16">
      <c r="C132" s="44"/>
      <c r="D132" s="44"/>
      <c r="F132" s="58"/>
    </row>
    <row r="133" spans="3:6" ht="16">
      <c r="C133" s="44"/>
      <c r="D133" s="44"/>
      <c r="F133" s="58"/>
    </row>
    <row r="134" spans="3:6" ht="16">
      <c r="C134" s="44"/>
      <c r="D134" s="44"/>
      <c r="F134" s="58"/>
    </row>
    <row r="135" spans="3:6" ht="16">
      <c r="C135" s="44"/>
      <c r="D135" s="44"/>
      <c r="F135" s="58"/>
    </row>
    <row r="136" spans="3:6" ht="16">
      <c r="C136" s="44"/>
      <c r="D136" s="44"/>
      <c r="F136" s="58"/>
    </row>
    <row r="137" spans="3:6" ht="16">
      <c r="C137" s="44"/>
      <c r="D137" s="44"/>
      <c r="F137" s="58"/>
    </row>
    <row r="138" spans="3:6" ht="16">
      <c r="C138" s="44"/>
      <c r="D138" s="44"/>
      <c r="F138" s="58"/>
    </row>
    <row r="139" spans="3:6" ht="16">
      <c r="C139" s="44"/>
      <c r="D139" s="44"/>
      <c r="F139" s="58"/>
    </row>
    <row r="140" spans="3:6" ht="16">
      <c r="C140" s="44"/>
      <c r="D140" s="44"/>
      <c r="F140" s="58"/>
    </row>
    <row r="141" spans="3:6" ht="16">
      <c r="C141" s="44"/>
      <c r="D141" s="44"/>
      <c r="F141" s="58"/>
    </row>
    <row r="142" spans="3:6" ht="16">
      <c r="C142" s="44"/>
      <c r="D142" s="44"/>
      <c r="F142" s="58"/>
    </row>
    <row r="143" spans="3:6" ht="16">
      <c r="C143" s="44"/>
      <c r="D143" s="44"/>
      <c r="F143" s="58"/>
    </row>
    <row r="144" spans="3:6" ht="16">
      <c r="C144" s="44"/>
      <c r="D144" s="44"/>
      <c r="F144" s="58"/>
    </row>
    <row r="145" spans="3:6" ht="16">
      <c r="C145" s="44"/>
      <c r="D145" s="44"/>
      <c r="F145" s="58"/>
    </row>
    <row r="146" spans="3:6" ht="16">
      <c r="C146" s="44"/>
      <c r="D146" s="44"/>
      <c r="F146" s="58"/>
    </row>
    <row r="147" spans="3:6" ht="16">
      <c r="C147" s="44"/>
      <c r="D147" s="44"/>
      <c r="F147" s="58"/>
    </row>
    <row r="148" spans="3:6" ht="16">
      <c r="C148" s="44"/>
      <c r="D148" s="44"/>
      <c r="F148" s="58"/>
    </row>
    <row r="149" spans="3:6" ht="16">
      <c r="C149" s="44"/>
      <c r="D149" s="44"/>
      <c r="F149" s="58"/>
    </row>
    <row r="150" spans="3:6" ht="16">
      <c r="C150" s="44"/>
      <c r="D150" s="44"/>
      <c r="F150" s="58"/>
    </row>
    <row r="151" spans="3:6" ht="16">
      <c r="C151" s="44"/>
      <c r="D151" s="44"/>
      <c r="F151" s="58"/>
    </row>
    <row r="152" spans="3:6" ht="16">
      <c r="C152" s="44"/>
      <c r="D152" s="44"/>
      <c r="F152" s="58"/>
    </row>
    <row r="153" spans="3:6" ht="16">
      <c r="C153" s="44"/>
      <c r="D153" s="44"/>
      <c r="F153" s="58"/>
    </row>
    <row r="154" spans="3:6" ht="16">
      <c r="C154" s="44"/>
      <c r="D154" s="44"/>
      <c r="F154" s="58"/>
    </row>
    <row r="155" spans="3:6" ht="16">
      <c r="C155" s="44"/>
      <c r="D155" s="44"/>
      <c r="F155" s="58"/>
    </row>
    <row r="156" spans="3:6" ht="16">
      <c r="C156" s="44"/>
      <c r="D156" s="44"/>
      <c r="F156" s="58"/>
    </row>
    <row r="157" spans="3:6" ht="16">
      <c r="C157" s="44"/>
      <c r="D157" s="44"/>
      <c r="F157" s="58"/>
    </row>
    <row r="158" spans="3:6" ht="16">
      <c r="C158" s="44"/>
      <c r="D158" s="44"/>
      <c r="F158" s="58"/>
    </row>
    <row r="159" spans="3:6" ht="16">
      <c r="C159" s="44"/>
      <c r="D159" s="44"/>
      <c r="F159" s="58"/>
    </row>
    <row r="160" spans="3:6" ht="16">
      <c r="C160" s="44"/>
      <c r="D160" s="44"/>
      <c r="F160" s="58"/>
    </row>
    <row r="161" spans="3:6" ht="16">
      <c r="C161" s="44"/>
      <c r="D161" s="44"/>
      <c r="F161" s="58"/>
    </row>
    <row r="162" spans="3:6" ht="16">
      <c r="C162" s="44"/>
      <c r="D162" s="44"/>
      <c r="F162" s="58"/>
    </row>
    <row r="163" spans="3:6" ht="16">
      <c r="C163" s="44"/>
      <c r="D163" s="44"/>
      <c r="F163" s="58"/>
    </row>
    <row r="164" spans="3:6" ht="16">
      <c r="C164" s="44"/>
      <c r="D164" s="44"/>
      <c r="F164" s="58"/>
    </row>
    <row r="165" spans="3:6" ht="16">
      <c r="C165" s="44"/>
      <c r="D165" s="44"/>
      <c r="F165" s="58"/>
    </row>
    <row r="166" spans="3:6" ht="16">
      <c r="C166" s="44"/>
      <c r="D166" s="44"/>
      <c r="F166" s="58"/>
    </row>
    <row r="167" spans="3:6" ht="16">
      <c r="C167" s="44"/>
      <c r="D167" s="44"/>
      <c r="F167" s="58"/>
    </row>
    <row r="168" spans="3:6" ht="16">
      <c r="C168" s="44"/>
      <c r="D168" s="44"/>
      <c r="F168" s="58"/>
    </row>
    <row r="169" spans="3:6" ht="16">
      <c r="C169" s="44"/>
      <c r="D169" s="44"/>
      <c r="F169" s="58"/>
    </row>
    <row r="170" spans="3:6" ht="16">
      <c r="C170" s="44"/>
      <c r="D170" s="44"/>
      <c r="F170" s="58"/>
    </row>
    <row r="171" spans="3:6" ht="16">
      <c r="C171" s="44"/>
      <c r="D171" s="44"/>
      <c r="F171" s="58"/>
    </row>
    <row r="172" spans="3:6" ht="16">
      <c r="C172" s="44"/>
      <c r="D172" s="44"/>
      <c r="F172" s="58"/>
    </row>
    <row r="173" spans="3:6" ht="16">
      <c r="C173" s="44"/>
      <c r="D173" s="44"/>
      <c r="F173" s="58"/>
    </row>
    <row r="174" spans="3:6" ht="16">
      <c r="C174" s="44"/>
      <c r="D174" s="44"/>
      <c r="F174" s="58"/>
    </row>
    <row r="175" spans="3:6" ht="16">
      <c r="C175" s="44"/>
      <c r="D175" s="44"/>
      <c r="F175" s="58"/>
    </row>
    <row r="176" spans="3:6" ht="16">
      <c r="C176" s="44"/>
      <c r="D176" s="44"/>
      <c r="F176" s="58"/>
    </row>
    <row r="177" spans="3:6" ht="16">
      <c r="C177" s="44"/>
      <c r="D177" s="44"/>
      <c r="F177" s="58"/>
    </row>
    <row r="178" spans="3:6" ht="16">
      <c r="C178" s="44"/>
      <c r="D178" s="44"/>
      <c r="F178" s="58"/>
    </row>
    <row r="179" spans="3:6" ht="16">
      <c r="C179" s="44"/>
      <c r="D179" s="44"/>
      <c r="F179" s="58"/>
    </row>
    <row r="180" spans="3:6" ht="16">
      <c r="C180" s="44"/>
      <c r="D180" s="44"/>
      <c r="F180" s="58"/>
    </row>
    <row r="181" spans="3:6" ht="16">
      <c r="C181" s="44"/>
      <c r="D181" s="44"/>
      <c r="F181" s="58"/>
    </row>
    <row r="182" spans="3:6" ht="16">
      <c r="C182" s="44"/>
      <c r="D182" s="44"/>
      <c r="F182" s="58"/>
    </row>
    <row r="183" spans="3:6" ht="16">
      <c r="C183" s="44"/>
      <c r="D183" s="44"/>
      <c r="F183" s="58"/>
    </row>
    <row r="184" spans="3:6" ht="16">
      <c r="C184" s="44"/>
      <c r="D184" s="44"/>
      <c r="F184" s="58"/>
    </row>
    <row r="185" spans="3:6" ht="16">
      <c r="C185" s="44"/>
      <c r="D185" s="44"/>
      <c r="F185" s="58"/>
    </row>
    <row r="186" spans="3:6" ht="16">
      <c r="C186" s="44"/>
      <c r="D186" s="44"/>
      <c r="F186" s="58"/>
    </row>
    <row r="187" spans="3:6" ht="16">
      <c r="C187" s="44"/>
      <c r="D187" s="44"/>
      <c r="F187" s="58"/>
    </row>
    <row r="188" spans="3:6" ht="16">
      <c r="C188" s="44"/>
      <c r="D188" s="44"/>
      <c r="F188" s="58"/>
    </row>
    <row r="189" spans="3:6" ht="16">
      <c r="C189" s="44"/>
      <c r="D189" s="44"/>
      <c r="F189" s="58"/>
    </row>
    <row r="190" spans="3:6" ht="16">
      <c r="C190" s="44"/>
      <c r="D190" s="44"/>
      <c r="F190" s="58"/>
    </row>
    <row r="191" spans="3:6" ht="16">
      <c r="C191" s="44"/>
      <c r="D191" s="44"/>
      <c r="F191" s="58"/>
    </row>
    <row r="192" spans="3:6" ht="16">
      <c r="C192" s="44"/>
      <c r="D192" s="44"/>
      <c r="F192" s="58"/>
    </row>
    <row r="193" spans="3:6" ht="16">
      <c r="C193" s="44"/>
      <c r="D193" s="44"/>
      <c r="F193" s="58"/>
    </row>
    <row r="194" spans="3:6" ht="16">
      <c r="C194" s="44"/>
      <c r="D194" s="44"/>
      <c r="F194" s="58"/>
    </row>
    <row r="195" spans="3:6" ht="16">
      <c r="C195" s="44"/>
      <c r="D195" s="44"/>
      <c r="F195" s="58"/>
    </row>
    <row r="196" spans="3:6" ht="16">
      <c r="C196" s="44"/>
      <c r="D196" s="44"/>
      <c r="F196" s="58"/>
    </row>
    <row r="197" spans="3:6" ht="16">
      <c r="C197" s="44"/>
      <c r="D197" s="44"/>
      <c r="F197" s="58"/>
    </row>
    <row r="198" spans="3:6" ht="16">
      <c r="C198" s="44"/>
      <c r="D198" s="44"/>
      <c r="F198" s="58"/>
    </row>
    <row r="199" spans="3:6" ht="16">
      <c r="C199" s="44"/>
      <c r="D199" s="44"/>
      <c r="F199" s="58"/>
    </row>
    <row r="200" spans="3:6" ht="16">
      <c r="C200" s="44"/>
      <c r="D200" s="44"/>
      <c r="F200" s="58"/>
    </row>
    <row r="201" spans="3:6" ht="16">
      <c r="C201" s="44"/>
      <c r="D201" s="44"/>
      <c r="F201" s="58"/>
    </row>
    <row r="202" spans="3:6" ht="16">
      <c r="C202" s="44"/>
      <c r="D202" s="44"/>
      <c r="F202" s="58"/>
    </row>
    <row r="203" spans="3:6" ht="16">
      <c r="C203" s="44"/>
      <c r="D203" s="44"/>
      <c r="F203" s="58"/>
    </row>
    <row r="204" spans="3:6" ht="16">
      <c r="C204" s="44"/>
      <c r="D204" s="44"/>
      <c r="F204" s="58"/>
    </row>
    <row r="205" spans="3:6" ht="16">
      <c r="C205" s="44"/>
      <c r="D205" s="44"/>
      <c r="F205" s="58"/>
    </row>
    <row r="206" spans="3:6" ht="16">
      <c r="C206" s="44"/>
      <c r="D206" s="44"/>
      <c r="F206" s="58"/>
    </row>
    <row r="207" spans="3:6" ht="16">
      <c r="C207" s="44"/>
      <c r="D207" s="44"/>
      <c r="F207" s="58"/>
    </row>
    <row r="208" spans="3:6" ht="16">
      <c r="C208" s="44"/>
      <c r="D208" s="44"/>
      <c r="F208" s="58"/>
    </row>
    <row r="209" spans="3:6" ht="16">
      <c r="C209" s="44"/>
      <c r="D209" s="44"/>
      <c r="F209" s="58"/>
    </row>
    <row r="210" spans="3:6" ht="16">
      <c r="C210" s="44"/>
      <c r="D210" s="44"/>
      <c r="F210" s="58"/>
    </row>
    <row r="211" spans="3:6" ht="16">
      <c r="C211" s="44"/>
      <c r="D211" s="44"/>
      <c r="F211" s="58"/>
    </row>
    <row r="212" spans="3:6" ht="16">
      <c r="C212" s="44"/>
      <c r="D212" s="44"/>
      <c r="F212" s="58"/>
    </row>
    <row r="213" spans="3:6" ht="16">
      <c r="C213" s="44"/>
      <c r="D213" s="44"/>
      <c r="F213" s="58"/>
    </row>
    <row r="214" spans="3:6" ht="16">
      <c r="C214" s="44"/>
      <c r="D214" s="44"/>
      <c r="F214" s="58"/>
    </row>
    <row r="215" spans="3:6" ht="16">
      <c r="C215" s="44"/>
      <c r="D215" s="44"/>
      <c r="F215" s="58"/>
    </row>
    <row r="216" spans="3:6" ht="16">
      <c r="C216" s="44"/>
      <c r="D216" s="44"/>
      <c r="F216" s="58"/>
    </row>
    <row r="217" spans="3:6" ht="16">
      <c r="C217" s="44"/>
      <c r="D217" s="44"/>
      <c r="F217" s="58"/>
    </row>
    <row r="218" spans="3:6" ht="16">
      <c r="C218" s="44"/>
      <c r="D218" s="44"/>
      <c r="F218" s="58"/>
    </row>
    <row r="219" spans="3:6" ht="16">
      <c r="C219" s="44"/>
      <c r="D219" s="44"/>
      <c r="F219" s="58"/>
    </row>
    <row r="220" spans="3:6" ht="16">
      <c r="C220" s="44"/>
      <c r="D220" s="44"/>
      <c r="F220" s="58"/>
    </row>
    <row r="221" spans="3:6" ht="16">
      <c r="C221" s="44"/>
      <c r="D221" s="44"/>
      <c r="F221" s="58"/>
    </row>
    <row r="222" spans="3:6" ht="16">
      <c r="C222" s="44"/>
      <c r="D222" s="44"/>
      <c r="F222" s="58"/>
    </row>
    <row r="223" spans="3:6" ht="16">
      <c r="C223" s="44"/>
      <c r="D223" s="44"/>
      <c r="F223" s="58"/>
    </row>
    <row r="224" spans="3:6" ht="16">
      <c r="C224" s="44"/>
      <c r="D224" s="44"/>
      <c r="F224" s="58"/>
    </row>
    <row r="225" spans="3:6" ht="16">
      <c r="C225" s="44"/>
      <c r="D225" s="44"/>
      <c r="F225" s="58"/>
    </row>
    <row r="226" spans="3:6" ht="16">
      <c r="C226" s="44"/>
      <c r="D226" s="44"/>
      <c r="F226" s="58"/>
    </row>
    <row r="227" spans="3:6" ht="16">
      <c r="C227" s="44"/>
      <c r="D227" s="44"/>
      <c r="F227" s="58"/>
    </row>
    <row r="228" spans="3:6" ht="16">
      <c r="C228" s="44"/>
      <c r="D228" s="44"/>
      <c r="F228" s="58"/>
    </row>
    <row r="229" spans="3:6" ht="16">
      <c r="C229" s="44"/>
      <c r="D229" s="44"/>
      <c r="F229" s="58"/>
    </row>
    <row r="230" spans="3:6" ht="16">
      <c r="C230" s="44"/>
      <c r="D230" s="44"/>
      <c r="F230" s="58"/>
    </row>
    <row r="231" spans="3:6" ht="16">
      <c r="C231" s="44"/>
      <c r="D231" s="44"/>
      <c r="F231" s="58"/>
    </row>
    <row r="232" spans="3:6" ht="16">
      <c r="C232" s="44"/>
      <c r="D232" s="44"/>
      <c r="F232" s="58"/>
    </row>
    <row r="233" spans="3:6" ht="16">
      <c r="C233" s="44"/>
      <c r="D233" s="44"/>
      <c r="F233" s="58"/>
    </row>
    <row r="234" spans="3:6" ht="16">
      <c r="C234" s="44"/>
      <c r="D234" s="44"/>
      <c r="F234" s="58"/>
    </row>
    <row r="235" spans="3:6" ht="16">
      <c r="C235" s="44"/>
      <c r="D235" s="44"/>
      <c r="F235" s="58"/>
    </row>
    <row r="236" spans="3:6" ht="16">
      <c r="C236" s="44"/>
      <c r="D236" s="44"/>
      <c r="F236" s="58"/>
    </row>
    <row r="237" spans="3:6" ht="16">
      <c r="C237" s="44"/>
      <c r="D237" s="44"/>
      <c r="F237" s="58"/>
    </row>
    <row r="238" spans="3:6" ht="16">
      <c r="C238" s="44"/>
      <c r="D238" s="44"/>
      <c r="F238" s="58"/>
    </row>
    <row r="239" spans="3:6" ht="16">
      <c r="C239" s="44"/>
      <c r="D239" s="44"/>
      <c r="F239" s="58"/>
    </row>
    <row r="240" spans="3:6" ht="16">
      <c r="C240" s="44"/>
      <c r="D240" s="44"/>
      <c r="F240" s="58"/>
    </row>
    <row r="241" spans="3:6" ht="16">
      <c r="C241" s="44"/>
      <c r="D241" s="44"/>
      <c r="F241" s="58"/>
    </row>
    <row r="242" spans="3:6" ht="16">
      <c r="C242" s="44"/>
      <c r="D242" s="44"/>
      <c r="F242" s="58"/>
    </row>
    <row r="243" spans="3:6" ht="16">
      <c r="C243" s="44"/>
      <c r="D243" s="44"/>
      <c r="F243" s="58"/>
    </row>
    <row r="244" spans="3:6" ht="16">
      <c r="C244" s="44"/>
      <c r="D244" s="44"/>
      <c r="F244" s="58"/>
    </row>
    <row r="245" spans="3:6" ht="16">
      <c r="C245" s="44"/>
      <c r="D245" s="44"/>
      <c r="F245" s="58"/>
    </row>
    <row r="246" spans="3:6" ht="16">
      <c r="C246" s="44"/>
      <c r="D246" s="44"/>
      <c r="F246" s="58"/>
    </row>
    <row r="247" spans="3:6" ht="16">
      <c r="C247" s="44"/>
      <c r="D247" s="44"/>
      <c r="F247" s="58"/>
    </row>
    <row r="248" spans="3:6" ht="16">
      <c r="C248" s="44"/>
      <c r="D248" s="44"/>
      <c r="F248" s="58"/>
    </row>
    <row r="249" spans="3:6" ht="16">
      <c r="C249" s="44"/>
      <c r="D249" s="44"/>
      <c r="F249" s="58"/>
    </row>
    <row r="250" spans="3:6" ht="16">
      <c r="C250" s="44"/>
      <c r="D250" s="44"/>
      <c r="F250" s="58"/>
    </row>
    <row r="251" spans="3:6" ht="16">
      <c r="C251" s="44"/>
      <c r="D251" s="44"/>
      <c r="F251" s="58"/>
    </row>
    <row r="252" spans="3:6" ht="16">
      <c r="C252" s="44"/>
      <c r="D252" s="44"/>
      <c r="F252" s="58"/>
    </row>
    <row r="253" spans="3:6" ht="16">
      <c r="C253" s="44"/>
      <c r="D253" s="44"/>
      <c r="F253" s="58"/>
    </row>
    <row r="254" spans="3:6" ht="16">
      <c r="C254" s="44"/>
      <c r="D254" s="44"/>
      <c r="F254" s="58"/>
    </row>
    <row r="255" spans="3:6" ht="16">
      <c r="C255" s="44"/>
      <c r="D255" s="44"/>
      <c r="F255" s="58"/>
    </row>
    <row r="256" spans="3:6" ht="16">
      <c r="C256" s="44"/>
      <c r="D256" s="44"/>
      <c r="F256" s="58"/>
    </row>
    <row r="257" spans="3:6" ht="16">
      <c r="C257" s="44"/>
      <c r="D257" s="44"/>
      <c r="F257" s="58"/>
    </row>
    <row r="258" spans="3:6" ht="16">
      <c r="C258" s="44"/>
      <c r="D258" s="44"/>
      <c r="F258" s="58"/>
    </row>
    <row r="259" spans="3:6" ht="16">
      <c r="C259" s="44"/>
      <c r="D259" s="44"/>
      <c r="F259" s="58"/>
    </row>
    <row r="260" spans="3:6" ht="16">
      <c r="C260" s="44"/>
      <c r="D260" s="44"/>
      <c r="F260" s="58"/>
    </row>
    <row r="261" spans="3:6" ht="16">
      <c r="C261" s="44"/>
      <c r="D261" s="44"/>
      <c r="F261" s="58"/>
    </row>
    <row r="262" spans="3:6" ht="16">
      <c r="C262" s="44"/>
      <c r="D262" s="44"/>
      <c r="F262" s="58"/>
    </row>
    <row r="263" spans="3:6" ht="16">
      <c r="C263" s="44"/>
      <c r="D263" s="44"/>
      <c r="F263" s="58"/>
    </row>
    <row r="264" spans="3:6" ht="16">
      <c r="C264" s="44"/>
      <c r="D264" s="44"/>
      <c r="F264" s="58"/>
    </row>
    <row r="265" spans="3:6" ht="16">
      <c r="C265" s="44"/>
      <c r="D265" s="44"/>
      <c r="F265" s="58"/>
    </row>
    <row r="266" spans="3:6" ht="16">
      <c r="C266" s="44"/>
      <c r="D266" s="44"/>
      <c r="F266" s="58"/>
    </row>
    <row r="267" spans="3:6" ht="16">
      <c r="C267" s="44"/>
      <c r="D267" s="44"/>
      <c r="F267" s="58"/>
    </row>
    <row r="268" spans="3:6" ht="16">
      <c r="C268" s="44"/>
      <c r="D268" s="44"/>
      <c r="F268" s="58"/>
    </row>
    <row r="269" spans="3:6" ht="16">
      <c r="C269" s="44"/>
      <c r="D269" s="44"/>
      <c r="F269" s="58"/>
    </row>
    <row r="270" spans="3:6" ht="16">
      <c r="C270" s="44"/>
      <c r="D270" s="44"/>
      <c r="F270" s="58"/>
    </row>
    <row r="271" spans="3:6" ht="16">
      <c r="C271" s="44"/>
      <c r="D271" s="44"/>
      <c r="F271" s="58"/>
    </row>
    <row r="272" spans="3:6" ht="16">
      <c r="C272" s="44"/>
      <c r="D272" s="44"/>
      <c r="F272" s="58"/>
    </row>
    <row r="273" spans="3:6" ht="16">
      <c r="C273" s="44"/>
      <c r="D273" s="44"/>
      <c r="F273" s="58"/>
    </row>
    <row r="274" spans="3:6" ht="16">
      <c r="C274" s="44"/>
      <c r="D274" s="44"/>
      <c r="F274" s="58"/>
    </row>
    <row r="275" spans="3:6" ht="16">
      <c r="C275" s="44"/>
      <c r="D275" s="44"/>
      <c r="F275" s="58"/>
    </row>
    <row r="276" spans="3:6" ht="16">
      <c r="C276" s="44"/>
      <c r="D276" s="44"/>
      <c r="F276" s="58"/>
    </row>
    <row r="277" spans="3:6" ht="16">
      <c r="C277" s="44"/>
      <c r="D277" s="44"/>
      <c r="F277" s="58"/>
    </row>
    <row r="278" spans="3:6" ht="16">
      <c r="C278" s="44"/>
      <c r="D278" s="44"/>
      <c r="F278" s="58"/>
    </row>
    <row r="279" spans="3:6" ht="16">
      <c r="C279" s="44"/>
      <c r="D279" s="44"/>
      <c r="F279" s="58"/>
    </row>
    <row r="280" spans="3:6" ht="16">
      <c r="C280" s="44"/>
      <c r="D280" s="44"/>
      <c r="F280" s="58"/>
    </row>
    <row r="281" spans="3:6" ht="16">
      <c r="C281" s="44"/>
      <c r="D281" s="44"/>
      <c r="F281" s="58"/>
    </row>
    <row r="282" spans="3:6" ht="16">
      <c r="C282" s="44"/>
      <c r="D282" s="44"/>
      <c r="F282" s="58"/>
    </row>
    <row r="283" spans="3:6" ht="16">
      <c r="C283" s="44"/>
      <c r="D283" s="44"/>
      <c r="F283" s="58"/>
    </row>
    <row r="284" spans="3:6" ht="16">
      <c r="C284" s="44"/>
      <c r="D284" s="44"/>
      <c r="F284" s="58"/>
    </row>
    <row r="285" spans="3:6" ht="16">
      <c r="C285" s="44"/>
      <c r="D285" s="44"/>
      <c r="F285" s="58"/>
    </row>
    <row r="286" spans="3:6" ht="16">
      <c r="C286" s="44"/>
      <c r="D286" s="44"/>
      <c r="F286" s="58"/>
    </row>
    <row r="287" spans="3:6" ht="16">
      <c r="C287" s="44"/>
      <c r="D287" s="44"/>
      <c r="F287" s="58"/>
    </row>
    <row r="288" spans="3:6" ht="16">
      <c r="C288" s="44"/>
      <c r="D288" s="44"/>
      <c r="F288" s="58"/>
    </row>
    <row r="289" spans="3:6" ht="16">
      <c r="C289" s="44"/>
      <c r="D289" s="44"/>
      <c r="F289" s="58"/>
    </row>
    <row r="290" spans="3:6" ht="16">
      <c r="C290" s="44"/>
      <c r="D290" s="44"/>
      <c r="F290" s="58"/>
    </row>
    <row r="291" spans="3:6" ht="16">
      <c r="C291" s="44"/>
      <c r="D291" s="44"/>
      <c r="F291" s="58"/>
    </row>
    <row r="292" spans="3:6" ht="16">
      <c r="C292" s="44"/>
      <c r="D292" s="44"/>
      <c r="F292" s="58"/>
    </row>
    <row r="293" spans="3:6" ht="16">
      <c r="C293" s="44"/>
      <c r="D293" s="44"/>
      <c r="F293" s="58"/>
    </row>
    <row r="294" spans="3:6" ht="16">
      <c r="C294" s="44"/>
      <c r="D294" s="44"/>
      <c r="F294" s="58"/>
    </row>
    <row r="295" spans="3:6" ht="16">
      <c r="C295" s="44"/>
      <c r="D295" s="44"/>
      <c r="F295" s="58"/>
    </row>
    <row r="296" spans="3:6" ht="16">
      <c r="C296" s="44"/>
      <c r="D296" s="44"/>
      <c r="F296" s="58"/>
    </row>
    <row r="297" spans="3:6" ht="16">
      <c r="C297" s="44"/>
      <c r="D297" s="44"/>
      <c r="F297" s="58"/>
    </row>
    <row r="298" spans="3:6" ht="16">
      <c r="C298" s="44"/>
      <c r="D298" s="44"/>
      <c r="F298" s="58"/>
    </row>
    <row r="299" spans="3:6" ht="16">
      <c r="C299" s="44"/>
      <c r="D299" s="44"/>
      <c r="F299" s="58"/>
    </row>
    <row r="300" spans="3:6" ht="16">
      <c r="C300" s="44"/>
      <c r="D300" s="44"/>
      <c r="F300" s="58"/>
    </row>
    <row r="301" spans="3:6" ht="16">
      <c r="C301" s="44"/>
      <c r="D301" s="44"/>
      <c r="F301" s="58"/>
    </row>
    <row r="302" spans="3:6" ht="16">
      <c r="C302" s="44"/>
      <c r="D302" s="44"/>
      <c r="F302" s="58"/>
    </row>
    <row r="303" spans="3:6" ht="16">
      <c r="C303" s="44"/>
      <c r="D303" s="44"/>
      <c r="F303" s="58"/>
    </row>
    <row r="304" spans="3:6" ht="16">
      <c r="C304" s="44"/>
      <c r="D304" s="44"/>
      <c r="F304" s="58"/>
    </row>
    <row r="305" spans="3:6" ht="16">
      <c r="C305" s="44"/>
      <c r="D305" s="44"/>
      <c r="F305" s="58"/>
    </row>
    <row r="306" spans="3:6" ht="16">
      <c r="C306" s="44"/>
      <c r="D306" s="44"/>
      <c r="F306" s="58"/>
    </row>
    <row r="307" spans="3:6" ht="16">
      <c r="C307" s="44"/>
      <c r="D307" s="44"/>
      <c r="F307" s="58"/>
    </row>
    <row r="308" spans="3:6" ht="16">
      <c r="C308" s="44"/>
      <c r="D308" s="44"/>
      <c r="F308" s="58"/>
    </row>
    <row r="309" spans="3:6" ht="16">
      <c r="C309" s="44"/>
      <c r="D309" s="44"/>
      <c r="F309" s="58"/>
    </row>
    <row r="310" spans="3:6" ht="16">
      <c r="C310" s="44"/>
      <c r="D310" s="44"/>
      <c r="F310" s="58"/>
    </row>
    <row r="311" spans="3:6" ht="16">
      <c r="C311" s="44"/>
      <c r="D311" s="44"/>
      <c r="F311" s="58"/>
    </row>
    <row r="312" spans="3:6" ht="16">
      <c r="C312" s="44"/>
      <c r="D312" s="44"/>
      <c r="F312" s="58"/>
    </row>
    <row r="313" spans="3:6" ht="16">
      <c r="C313" s="44"/>
      <c r="D313" s="44"/>
      <c r="F313" s="58"/>
    </row>
    <row r="314" spans="3:6" ht="16">
      <c r="C314" s="44"/>
      <c r="D314" s="44"/>
      <c r="F314" s="58"/>
    </row>
    <row r="315" spans="3:6" ht="16">
      <c r="C315" s="44"/>
      <c r="D315" s="44"/>
      <c r="F315" s="58"/>
    </row>
    <row r="316" spans="3:6" ht="16">
      <c r="C316" s="44"/>
      <c r="D316" s="44"/>
      <c r="F316" s="58"/>
    </row>
    <row r="317" spans="3:6" ht="16">
      <c r="C317" s="44"/>
      <c r="D317" s="44"/>
      <c r="F317" s="58"/>
    </row>
    <row r="318" spans="3:6" ht="16">
      <c r="C318" s="44"/>
      <c r="D318" s="44"/>
      <c r="F318" s="58"/>
    </row>
    <row r="319" spans="3:6" ht="16">
      <c r="C319" s="44"/>
      <c r="D319" s="44"/>
      <c r="F319" s="58"/>
    </row>
    <row r="320" spans="3:6" ht="16">
      <c r="C320" s="44"/>
      <c r="D320" s="44"/>
      <c r="F320" s="58"/>
    </row>
    <row r="321" spans="3:6" ht="16">
      <c r="C321" s="44"/>
      <c r="D321" s="44"/>
      <c r="F321" s="58"/>
    </row>
    <row r="322" spans="3:6" ht="16">
      <c r="C322" s="44"/>
      <c r="D322" s="44"/>
      <c r="F322" s="58"/>
    </row>
    <row r="323" spans="3:6" ht="16">
      <c r="C323" s="44"/>
      <c r="D323" s="44"/>
      <c r="F323" s="58"/>
    </row>
    <row r="324" spans="3:6" ht="16">
      <c r="C324" s="44"/>
      <c r="D324" s="44"/>
      <c r="F324" s="58"/>
    </row>
    <row r="325" spans="3:6" ht="16">
      <c r="C325" s="44"/>
      <c r="D325" s="44"/>
      <c r="F325" s="58"/>
    </row>
    <row r="326" spans="3:6" ht="16">
      <c r="C326" s="44"/>
      <c r="D326" s="44"/>
      <c r="F326" s="58"/>
    </row>
    <row r="327" spans="3:6" ht="16">
      <c r="C327" s="44"/>
      <c r="D327" s="44"/>
      <c r="F327" s="58"/>
    </row>
    <row r="328" spans="3:6" ht="16">
      <c r="C328" s="44"/>
      <c r="D328" s="44"/>
      <c r="F328" s="58"/>
    </row>
    <row r="329" spans="3:6" ht="16">
      <c r="C329" s="44"/>
      <c r="D329" s="44"/>
      <c r="F329" s="58"/>
    </row>
    <row r="330" spans="3:6" ht="16">
      <c r="C330" s="44"/>
      <c r="D330" s="44"/>
      <c r="F330" s="58"/>
    </row>
    <row r="331" spans="3:6" ht="16">
      <c r="C331" s="44"/>
      <c r="D331" s="44"/>
      <c r="F331" s="58"/>
    </row>
    <row r="332" spans="3:6" ht="16">
      <c r="C332" s="44"/>
      <c r="D332" s="44"/>
      <c r="F332" s="58"/>
    </row>
    <row r="333" spans="3:6" ht="16">
      <c r="C333" s="44"/>
      <c r="D333" s="44"/>
      <c r="F333" s="58"/>
    </row>
    <row r="334" spans="3:6" ht="16">
      <c r="C334" s="44"/>
      <c r="D334" s="44"/>
      <c r="F334" s="58"/>
    </row>
    <row r="335" spans="3:6" ht="16">
      <c r="C335" s="44"/>
      <c r="D335" s="44"/>
      <c r="F335" s="58"/>
    </row>
    <row r="336" spans="3:6" ht="16">
      <c r="C336" s="44"/>
      <c r="D336" s="44"/>
      <c r="F336" s="58"/>
    </row>
    <row r="337" spans="3:6" ht="16">
      <c r="C337" s="44"/>
      <c r="D337" s="44"/>
      <c r="F337" s="58"/>
    </row>
    <row r="338" spans="3:6" ht="16">
      <c r="C338" s="44"/>
      <c r="D338" s="44"/>
      <c r="F338" s="58"/>
    </row>
    <row r="339" spans="3:6" ht="16">
      <c r="C339" s="44"/>
      <c r="D339" s="44"/>
      <c r="F339" s="58"/>
    </row>
    <row r="340" spans="3:6" ht="16">
      <c r="C340" s="44"/>
      <c r="D340" s="44"/>
      <c r="F340" s="58"/>
    </row>
    <row r="341" spans="3:6" ht="16">
      <c r="C341" s="44"/>
      <c r="D341" s="44"/>
      <c r="F341" s="58"/>
    </row>
    <row r="342" spans="3:6" ht="16">
      <c r="C342" s="44"/>
      <c r="D342" s="44"/>
      <c r="F342" s="58"/>
    </row>
    <row r="343" spans="3:6" ht="16">
      <c r="C343" s="44"/>
      <c r="D343" s="44"/>
      <c r="F343" s="58"/>
    </row>
    <row r="344" spans="3:6" ht="16">
      <c r="C344" s="44"/>
      <c r="D344" s="44"/>
      <c r="F344" s="58"/>
    </row>
    <row r="345" spans="3:6" ht="16">
      <c r="C345" s="44"/>
      <c r="D345" s="44"/>
      <c r="F345" s="58"/>
    </row>
    <row r="346" spans="3:6" ht="16">
      <c r="C346" s="44"/>
      <c r="D346" s="44"/>
      <c r="F346" s="58"/>
    </row>
    <row r="347" spans="3:6" ht="16">
      <c r="C347" s="44"/>
      <c r="D347" s="44"/>
      <c r="F347" s="58"/>
    </row>
    <row r="348" spans="3:6" ht="16">
      <c r="C348" s="44"/>
      <c r="D348" s="44"/>
      <c r="F348" s="58"/>
    </row>
    <row r="349" spans="3:6" ht="16">
      <c r="C349" s="44"/>
      <c r="D349" s="44"/>
      <c r="F349" s="58"/>
    </row>
    <row r="350" spans="3:6" ht="16">
      <c r="C350" s="44"/>
      <c r="D350" s="44"/>
      <c r="F350" s="58"/>
    </row>
    <row r="351" spans="3:6" ht="16">
      <c r="C351" s="44"/>
      <c r="D351" s="44"/>
      <c r="F351" s="58"/>
    </row>
    <row r="352" spans="3:6" ht="16">
      <c r="C352" s="44"/>
      <c r="D352" s="44"/>
      <c r="F352" s="58"/>
    </row>
    <row r="353" spans="3:6" ht="16">
      <c r="C353" s="44"/>
      <c r="D353" s="44"/>
      <c r="F353" s="58"/>
    </row>
    <row r="354" spans="3:6" ht="16">
      <c r="C354" s="44"/>
      <c r="D354" s="44"/>
      <c r="F354" s="58"/>
    </row>
    <row r="355" spans="3:6" ht="16">
      <c r="C355" s="44"/>
      <c r="D355" s="44"/>
      <c r="F355" s="58"/>
    </row>
    <row r="356" spans="3:6" ht="16">
      <c r="C356" s="44"/>
      <c r="D356" s="44"/>
      <c r="F356" s="58"/>
    </row>
    <row r="357" spans="3:6" ht="16">
      <c r="C357" s="44"/>
      <c r="D357" s="44"/>
      <c r="F357" s="58"/>
    </row>
    <row r="358" spans="3:6" ht="16">
      <c r="C358" s="44"/>
      <c r="D358" s="44"/>
      <c r="F358" s="58"/>
    </row>
    <row r="359" spans="3:6" ht="16">
      <c r="C359" s="44"/>
      <c r="D359" s="44"/>
      <c r="F359" s="58"/>
    </row>
    <row r="360" spans="3:6" ht="16">
      <c r="C360" s="44"/>
      <c r="D360" s="44"/>
      <c r="F360" s="58"/>
    </row>
    <row r="361" spans="3:6" ht="16">
      <c r="C361" s="44"/>
      <c r="D361" s="44"/>
      <c r="F361" s="58"/>
    </row>
    <row r="362" spans="3:6" ht="16">
      <c r="C362" s="44"/>
      <c r="D362" s="44"/>
      <c r="F362" s="58"/>
    </row>
    <row r="363" spans="3:6" ht="16">
      <c r="C363" s="44"/>
      <c r="D363" s="44"/>
      <c r="F363" s="58"/>
    </row>
    <row r="364" spans="3:6" ht="16">
      <c r="C364" s="44"/>
      <c r="D364" s="44"/>
      <c r="F364" s="58"/>
    </row>
    <row r="365" spans="3:6" ht="16">
      <c r="C365" s="44"/>
      <c r="D365" s="44"/>
      <c r="F365" s="58"/>
    </row>
    <row r="366" spans="3:6" ht="16">
      <c r="C366" s="44"/>
      <c r="D366" s="44"/>
      <c r="F366" s="58"/>
    </row>
    <row r="367" spans="3:6" ht="16">
      <c r="C367" s="44"/>
      <c r="D367" s="44"/>
      <c r="F367" s="58"/>
    </row>
    <row r="368" spans="3:6" ht="16">
      <c r="C368" s="44"/>
      <c r="D368" s="44"/>
      <c r="F368" s="58"/>
    </row>
    <row r="369" spans="3:6" ht="16">
      <c r="C369" s="44"/>
      <c r="D369" s="44"/>
      <c r="F369" s="58"/>
    </row>
    <row r="370" spans="3:6" ht="16">
      <c r="C370" s="44"/>
      <c r="D370" s="44"/>
      <c r="F370" s="58"/>
    </row>
    <row r="371" spans="3:6" ht="16">
      <c r="C371" s="44"/>
      <c r="D371" s="44"/>
      <c r="F371" s="58"/>
    </row>
    <row r="372" spans="3:6" ht="16">
      <c r="C372" s="44"/>
      <c r="D372" s="44"/>
      <c r="F372" s="58"/>
    </row>
    <row r="373" spans="3:6" ht="16">
      <c r="C373" s="44"/>
      <c r="D373" s="44"/>
      <c r="F373" s="58"/>
    </row>
    <row r="374" spans="3:6" ht="16">
      <c r="C374" s="44"/>
      <c r="D374" s="44"/>
      <c r="F374" s="58"/>
    </row>
    <row r="375" spans="3:6" ht="16">
      <c r="C375" s="44"/>
      <c r="D375" s="44"/>
      <c r="F375" s="58"/>
    </row>
    <row r="376" spans="3:6" ht="16">
      <c r="C376" s="44"/>
      <c r="D376" s="44"/>
      <c r="F376" s="58"/>
    </row>
    <row r="377" spans="3:6" ht="16">
      <c r="C377" s="44"/>
      <c r="D377" s="44"/>
      <c r="F377" s="58"/>
    </row>
    <row r="378" spans="3:6" ht="16">
      <c r="C378" s="44"/>
      <c r="D378" s="44"/>
      <c r="F378" s="58"/>
    </row>
    <row r="379" spans="3:6" ht="16">
      <c r="C379" s="44"/>
      <c r="D379" s="44"/>
      <c r="F379" s="58"/>
    </row>
    <row r="380" spans="3:6" ht="16">
      <c r="C380" s="44"/>
      <c r="D380" s="44"/>
      <c r="F380" s="58"/>
    </row>
    <row r="381" spans="3:6" ht="16">
      <c r="C381" s="44"/>
      <c r="D381" s="44"/>
      <c r="F381" s="58"/>
    </row>
    <row r="382" spans="3:6" ht="16">
      <c r="C382" s="44"/>
      <c r="D382" s="44"/>
      <c r="F382" s="58"/>
    </row>
    <row r="383" spans="3:6" ht="16">
      <c r="C383" s="44"/>
      <c r="D383" s="44"/>
      <c r="F383" s="58"/>
    </row>
    <row r="384" spans="3:6" ht="16">
      <c r="C384" s="44"/>
      <c r="D384" s="44"/>
      <c r="F384" s="58"/>
    </row>
    <row r="385" spans="3:6" ht="16">
      <c r="C385" s="44"/>
      <c r="D385" s="44"/>
      <c r="F385" s="58"/>
    </row>
    <row r="386" spans="3:6" ht="16">
      <c r="C386" s="44"/>
      <c r="D386" s="44"/>
      <c r="F386" s="58"/>
    </row>
    <row r="387" spans="3:6" ht="16">
      <c r="C387" s="44"/>
      <c r="D387" s="44"/>
      <c r="F387" s="58"/>
    </row>
    <row r="388" spans="3:6" ht="16">
      <c r="C388" s="44"/>
      <c r="D388" s="44"/>
      <c r="F388" s="58"/>
    </row>
    <row r="389" spans="3:6" ht="16">
      <c r="C389" s="44"/>
      <c r="D389" s="44"/>
      <c r="F389" s="58"/>
    </row>
    <row r="390" spans="3:6" ht="16">
      <c r="C390" s="44"/>
      <c r="D390" s="44"/>
      <c r="F390" s="58"/>
    </row>
    <row r="391" spans="3:6" ht="16">
      <c r="C391" s="44"/>
      <c r="D391" s="44"/>
      <c r="F391" s="58"/>
    </row>
    <row r="392" spans="3:6" ht="16">
      <c r="C392" s="44"/>
      <c r="D392" s="44"/>
      <c r="F392" s="58"/>
    </row>
    <row r="393" spans="3:6" ht="16">
      <c r="C393" s="44"/>
      <c r="D393" s="44"/>
      <c r="F393" s="58"/>
    </row>
    <row r="394" spans="3:6" ht="16">
      <c r="C394" s="44"/>
      <c r="D394" s="44"/>
      <c r="F394" s="58"/>
    </row>
    <row r="395" spans="3:6" ht="16">
      <c r="C395" s="44"/>
      <c r="D395" s="44"/>
      <c r="F395" s="58"/>
    </row>
    <row r="396" spans="3:6" ht="16">
      <c r="C396" s="44"/>
      <c r="D396" s="44"/>
      <c r="F396" s="58"/>
    </row>
    <row r="397" spans="3:6" ht="16">
      <c r="C397" s="44"/>
      <c r="D397" s="44"/>
      <c r="F397" s="58"/>
    </row>
    <row r="398" spans="3:6" ht="16">
      <c r="C398" s="44"/>
      <c r="D398" s="44"/>
      <c r="F398" s="58"/>
    </row>
    <row r="399" spans="3:6" ht="16">
      <c r="C399" s="44"/>
      <c r="D399" s="44"/>
      <c r="F399" s="58"/>
    </row>
    <row r="400" spans="3:6" ht="16">
      <c r="C400" s="44"/>
      <c r="D400" s="44"/>
      <c r="F400" s="58"/>
    </row>
    <row r="401" spans="3:6" ht="16">
      <c r="C401" s="44"/>
      <c r="D401" s="44"/>
      <c r="F401" s="58"/>
    </row>
    <row r="402" spans="3:6" ht="16">
      <c r="C402" s="44"/>
      <c r="D402" s="44"/>
      <c r="F402" s="58"/>
    </row>
    <row r="403" spans="3:6" ht="16">
      <c r="C403" s="44"/>
      <c r="D403" s="44"/>
      <c r="F403" s="58"/>
    </row>
    <row r="404" spans="3:6" ht="16">
      <c r="C404" s="44"/>
      <c r="D404" s="44"/>
      <c r="F404" s="58"/>
    </row>
    <row r="405" spans="3:6" ht="16">
      <c r="C405" s="44"/>
      <c r="D405" s="44"/>
      <c r="F405" s="58"/>
    </row>
    <row r="406" spans="3:6" ht="16">
      <c r="C406" s="44"/>
      <c r="D406" s="44"/>
      <c r="F406" s="58"/>
    </row>
    <row r="407" spans="3:6" ht="16">
      <c r="C407" s="44"/>
      <c r="D407" s="44"/>
      <c r="F407" s="58"/>
    </row>
    <row r="408" spans="3:6" ht="16">
      <c r="C408" s="44"/>
      <c r="D408" s="44"/>
      <c r="F408" s="58"/>
    </row>
    <row r="409" spans="3:6" ht="16">
      <c r="C409" s="44"/>
      <c r="D409" s="44"/>
      <c r="F409" s="58"/>
    </row>
    <row r="410" spans="3:6" ht="16">
      <c r="C410" s="44"/>
      <c r="D410" s="44"/>
      <c r="F410" s="58"/>
    </row>
    <row r="411" spans="3:6" ht="16">
      <c r="C411" s="44"/>
      <c r="D411" s="44"/>
      <c r="F411" s="58"/>
    </row>
    <row r="412" spans="3:6" ht="16">
      <c r="C412" s="44"/>
      <c r="D412" s="44"/>
      <c r="F412" s="58"/>
    </row>
    <row r="413" spans="3:6" ht="16">
      <c r="C413" s="44"/>
      <c r="D413" s="44"/>
      <c r="F413" s="58"/>
    </row>
    <row r="414" spans="3:6" ht="16">
      <c r="C414" s="44"/>
      <c r="D414" s="44"/>
      <c r="F414" s="58"/>
    </row>
    <row r="415" spans="3:6" ht="16">
      <c r="C415" s="44"/>
      <c r="D415" s="44"/>
      <c r="F415" s="58"/>
    </row>
    <row r="416" spans="3:6" ht="16">
      <c r="C416" s="44"/>
      <c r="D416" s="44"/>
      <c r="F416" s="58"/>
    </row>
    <row r="417" spans="3:6" ht="16">
      <c r="C417" s="44"/>
      <c r="D417" s="44"/>
      <c r="F417" s="58"/>
    </row>
    <row r="418" spans="3:6" ht="16">
      <c r="C418" s="44"/>
      <c r="D418" s="44"/>
      <c r="F418" s="58"/>
    </row>
    <row r="419" spans="3:6" ht="16">
      <c r="C419" s="44"/>
      <c r="D419" s="44"/>
      <c r="F419" s="58"/>
    </row>
    <row r="420" spans="3:6" ht="16">
      <c r="C420" s="44"/>
      <c r="D420" s="44"/>
      <c r="F420" s="58"/>
    </row>
    <row r="421" spans="3:6" ht="16">
      <c r="C421" s="44"/>
      <c r="D421" s="44"/>
      <c r="F421" s="58"/>
    </row>
    <row r="422" spans="3:6" ht="16">
      <c r="C422" s="44"/>
      <c r="D422" s="44"/>
      <c r="F422" s="58"/>
    </row>
    <row r="423" spans="3:6" ht="16">
      <c r="C423" s="44"/>
      <c r="D423" s="44"/>
      <c r="F423" s="58"/>
    </row>
    <row r="424" spans="3:6" ht="16">
      <c r="C424" s="44"/>
      <c r="D424" s="44"/>
      <c r="F424" s="58"/>
    </row>
    <row r="425" spans="3:6" ht="16">
      <c r="C425" s="44"/>
      <c r="D425" s="44"/>
      <c r="F425" s="58"/>
    </row>
    <row r="426" spans="3:6" ht="16">
      <c r="C426" s="44"/>
      <c r="D426" s="44"/>
      <c r="F426" s="58"/>
    </row>
    <row r="427" spans="3:6" ht="16">
      <c r="C427" s="44"/>
      <c r="D427" s="44"/>
      <c r="F427" s="58"/>
    </row>
    <row r="428" spans="3:6" ht="16">
      <c r="C428" s="44"/>
      <c r="D428" s="44"/>
      <c r="F428" s="58"/>
    </row>
    <row r="429" spans="3:6" ht="16">
      <c r="C429" s="44"/>
      <c r="D429" s="44"/>
      <c r="F429" s="58"/>
    </row>
    <row r="430" spans="3:6" ht="16">
      <c r="C430" s="44"/>
      <c r="D430" s="44"/>
      <c r="F430" s="58"/>
    </row>
    <row r="431" spans="3:6" ht="16">
      <c r="C431" s="44"/>
      <c r="D431" s="44"/>
      <c r="F431" s="58"/>
    </row>
    <row r="432" spans="3:6" ht="16">
      <c r="C432" s="44"/>
      <c r="D432" s="44"/>
      <c r="F432" s="58"/>
    </row>
    <row r="433" spans="3:6" ht="16">
      <c r="C433" s="44"/>
      <c r="D433" s="44"/>
      <c r="F433" s="58"/>
    </row>
    <row r="434" spans="3:6" ht="16">
      <c r="C434" s="44"/>
      <c r="D434" s="44"/>
      <c r="F434" s="58"/>
    </row>
    <row r="435" spans="3:6" ht="16">
      <c r="C435" s="44"/>
      <c r="D435" s="44"/>
      <c r="F435" s="58"/>
    </row>
    <row r="436" spans="3:6" ht="16">
      <c r="C436" s="44"/>
      <c r="D436" s="44"/>
      <c r="F436" s="58"/>
    </row>
    <row r="437" spans="3:6" ht="16">
      <c r="C437" s="44"/>
      <c r="D437" s="44"/>
      <c r="F437" s="58"/>
    </row>
    <row r="438" spans="3:6" ht="16">
      <c r="C438" s="44"/>
      <c r="D438" s="44"/>
      <c r="F438" s="58"/>
    </row>
    <row r="439" spans="3:6" ht="16">
      <c r="C439" s="44"/>
      <c r="D439" s="44"/>
      <c r="F439" s="58"/>
    </row>
    <row r="440" spans="3:6" ht="16">
      <c r="C440" s="44"/>
      <c r="D440" s="44"/>
      <c r="F440" s="58"/>
    </row>
    <row r="441" spans="3:6" ht="16">
      <c r="C441" s="44"/>
      <c r="D441" s="44"/>
      <c r="F441" s="58"/>
    </row>
    <row r="442" spans="3:6" ht="16">
      <c r="C442" s="44"/>
      <c r="D442" s="44"/>
      <c r="F442" s="58"/>
    </row>
    <row r="443" spans="3:6" ht="16">
      <c r="C443" s="44"/>
      <c r="D443" s="44"/>
      <c r="F443" s="58"/>
    </row>
    <row r="444" spans="3:6" ht="16">
      <c r="C444" s="44"/>
      <c r="D444" s="44"/>
      <c r="F444" s="58"/>
    </row>
    <row r="445" spans="3:6" ht="16">
      <c r="C445" s="44"/>
      <c r="D445" s="44"/>
      <c r="F445" s="58"/>
    </row>
    <row r="446" spans="3:6" ht="16">
      <c r="C446" s="44"/>
      <c r="D446" s="44"/>
      <c r="F446" s="58"/>
    </row>
    <row r="447" spans="3:6" ht="16">
      <c r="C447" s="44"/>
      <c r="D447" s="44"/>
      <c r="F447" s="58"/>
    </row>
    <row r="448" spans="3:6" ht="16">
      <c r="C448" s="44"/>
      <c r="D448" s="44"/>
      <c r="F448" s="58"/>
    </row>
    <row r="449" spans="3:6" ht="16">
      <c r="C449" s="44"/>
      <c r="D449" s="44"/>
      <c r="F449" s="58"/>
    </row>
    <row r="450" spans="3:6" ht="16">
      <c r="C450" s="44"/>
      <c r="D450" s="44"/>
      <c r="F450" s="58"/>
    </row>
    <row r="451" spans="3:6" ht="16">
      <c r="C451" s="44"/>
      <c r="D451" s="44"/>
      <c r="F451" s="58"/>
    </row>
    <row r="452" spans="3:6" ht="16">
      <c r="C452" s="44"/>
      <c r="D452" s="44"/>
      <c r="F452" s="58"/>
    </row>
    <row r="453" spans="3:6" ht="16">
      <c r="C453" s="44"/>
      <c r="D453" s="44"/>
      <c r="F453" s="58"/>
    </row>
    <row r="454" spans="3:6" ht="16">
      <c r="C454" s="44"/>
      <c r="D454" s="44"/>
      <c r="F454" s="58"/>
    </row>
    <row r="455" spans="3:6" ht="16">
      <c r="C455" s="44"/>
      <c r="D455" s="44"/>
      <c r="F455" s="58"/>
    </row>
    <row r="456" spans="3:6" ht="16">
      <c r="C456" s="44"/>
      <c r="D456" s="44"/>
      <c r="F456" s="58"/>
    </row>
    <row r="457" spans="3:6" ht="16">
      <c r="C457" s="44"/>
      <c r="D457" s="44"/>
      <c r="F457" s="58"/>
    </row>
    <row r="458" spans="3:6" ht="16">
      <c r="C458" s="44"/>
      <c r="D458" s="44"/>
      <c r="F458" s="58"/>
    </row>
    <row r="459" spans="3:6" ht="16">
      <c r="C459" s="44"/>
      <c r="D459" s="44"/>
      <c r="F459" s="58"/>
    </row>
    <row r="460" spans="3:6" ht="16">
      <c r="C460" s="44"/>
      <c r="D460" s="44"/>
      <c r="F460" s="58"/>
    </row>
    <row r="461" spans="3:6" ht="16">
      <c r="C461" s="44"/>
      <c r="D461" s="44"/>
      <c r="F461" s="58"/>
    </row>
    <row r="462" spans="3:6" ht="16">
      <c r="C462" s="44"/>
      <c r="D462" s="44"/>
      <c r="F462" s="58"/>
    </row>
    <row r="463" spans="3:6" ht="16">
      <c r="C463" s="44"/>
      <c r="D463" s="44"/>
      <c r="F463" s="58"/>
    </row>
    <row r="464" spans="3:6" ht="16">
      <c r="C464" s="44"/>
      <c r="D464" s="44"/>
      <c r="F464" s="58"/>
    </row>
    <row r="465" spans="3:6" ht="16">
      <c r="C465" s="44"/>
      <c r="D465" s="44"/>
      <c r="F465" s="58"/>
    </row>
    <row r="466" spans="3:6" ht="16">
      <c r="C466" s="44"/>
      <c r="D466" s="44"/>
      <c r="F466" s="58"/>
    </row>
    <row r="467" spans="3:6" ht="16">
      <c r="C467" s="44"/>
      <c r="D467" s="44"/>
      <c r="F467" s="58"/>
    </row>
    <row r="468" spans="3:6" ht="16">
      <c r="C468" s="44"/>
      <c r="D468" s="44"/>
      <c r="F468" s="58"/>
    </row>
    <row r="469" spans="3:6" ht="16">
      <c r="C469" s="44"/>
      <c r="D469" s="44"/>
      <c r="F469" s="58"/>
    </row>
    <row r="470" spans="3:6" ht="16">
      <c r="C470" s="44"/>
      <c r="D470" s="44"/>
      <c r="F470" s="58"/>
    </row>
    <row r="471" spans="3:6" ht="16">
      <c r="C471" s="44"/>
      <c r="D471" s="44"/>
      <c r="F471" s="58"/>
    </row>
    <row r="472" spans="3:6" ht="16">
      <c r="C472" s="44"/>
      <c r="D472" s="44"/>
      <c r="F472" s="58"/>
    </row>
    <row r="473" spans="3:6" ht="16">
      <c r="C473" s="44"/>
      <c r="D473" s="44"/>
      <c r="F473" s="58"/>
    </row>
    <row r="474" spans="3:6" ht="16">
      <c r="C474" s="44"/>
      <c r="D474" s="44"/>
      <c r="F474" s="58"/>
    </row>
    <row r="475" spans="3:6" ht="16">
      <c r="C475" s="44"/>
      <c r="D475" s="44"/>
      <c r="F475" s="58"/>
    </row>
    <row r="476" spans="3:6" ht="16">
      <c r="C476" s="44"/>
      <c r="D476" s="44"/>
      <c r="F476" s="58"/>
    </row>
    <row r="477" spans="3:6" ht="16">
      <c r="C477" s="44"/>
      <c r="D477" s="44"/>
      <c r="F477" s="58"/>
    </row>
    <row r="478" spans="3:6" ht="16">
      <c r="C478" s="44"/>
      <c r="D478" s="44"/>
      <c r="F478" s="58"/>
    </row>
    <row r="479" spans="3:6" ht="16">
      <c r="C479" s="44"/>
      <c r="D479" s="44"/>
      <c r="F479" s="58"/>
    </row>
    <row r="480" spans="3:6" ht="16">
      <c r="C480" s="44"/>
      <c r="D480" s="44"/>
      <c r="F480" s="58"/>
    </row>
    <row r="481" spans="3:6" ht="16">
      <c r="C481" s="44"/>
      <c r="D481" s="44"/>
      <c r="F481" s="58"/>
    </row>
    <row r="482" spans="3:6" ht="16">
      <c r="C482" s="44"/>
      <c r="D482" s="44"/>
      <c r="F482" s="58"/>
    </row>
    <row r="483" spans="3:6" ht="16">
      <c r="C483" s="44"/>
      <c r="D483" s="44"/>
      <c r="F483" s="58"/>
    </row>
    <row r="484" spans="3:6" ht="16">
      <c r="C484" s="44"/>
      <c r="D484" s="44"/>
      <c r="F484" s="58"/>
    </row>
    <row r="485" spans="3:6" ht="16">
      <c r="C485" s="44"/>
      <c r="D485" s="44"/>
      <c r="F485" s="58"/>
    </row>
    <row r="486" spans="3:6" ht="16">
      <c r="C486" s="44"/>
      <c r="D486" s="44"/>
      <c r="F486" s="58"/>
    </row>
    <row r="487" spans="3:6" ht="16">
      <c r="C487" s="44"/>
      <c r="D487" s="44"/>
      <c r="F487" s="58"/>
    </row>
    <row r="488" spans="3:6" ht="16">
      <c r="C488" s="44"/>
      <c r="D488" s="44"/>
      <c r="F488" s="58"/>
    </row>
    <row r="489" spans="3:6" ht="16">
      <c r="C489" s="44"/>
      <c r="D489" s="44"/>
      <c r="F489" s="58"/>
    </row>
    <row r="490" spans="3:6" ht="16">
      <c r="C490" s="44"/>
      <c r="D490" s="44"/>
      <c r="F490" s="58"/>
    </row>
    <row r="491" spans="3:6" ht="16">
      <c r="C491" s="44"/>
      <c r="D491" s="44"/>
      <c r="F491" s="58"/>
    </row>
    <row r="492" spans="3:6" ht="16">
      <c r="C492" s="44"/>
      <c r="D492" s="44"/>
      <c r="F492" s="58"/>
    </row>
    <row r="493" spans="3:6" ht="16">
      <c r="C493" s="44"/>
      <c r="D493" s="44"/>
      <c r="F493" s="58"/>
    </row>
    <row r="494" spans="3:6" ht="16">
      <c r="C494" s="44"/>
      <c r="D494" s="44"/>
      <c r="F494" s="58"/>
    </row>
    <row r="495" spans="3:6" ht="16">
      <c r="C495" s="44"/>
      <c r="D495" s="44"/>
      <c r="F495" s="58"/>
    </row>
    <row r="496" spans="3:6" ht="16">
      <c r="C496" s="44"/>
      <c r="D496" s="44"/>
      <c r="F496" s="58"/>
    </row>
    <row r="497" spans="3:6" ht="16">
      <c r="C497" s="44"/>
      <c r="D497" s="44"/>
      <c r="F497" s="58"/>
    </row>
    <row r="498" spans="3:6" ht="16">
      <c r="C498" s="44"/>
      <c r="D498" s="44"/>
      <c r="F498" s="58"/>
    </row>
    <row r="499" spans="3:6" ht="16">
      <c r="C499" s="44"/>
      <c r="D499" s="44"/>
      <c r="F499" s="58"/>
    </row>
    <row r="500" spans="3:6" ht="16">
      <c r="C500" s="44"/>
      <c r="D500" s="44"/>
      <c r="F500" s="58"/>
    </row>
    <row r="501" spans="3:6" ht="16">
      <c r="C501" s="44"/>
      <c r="D501" s="44"/>
      <c r="F501" s="58"/>
    </row>
    <row r="502" spans="3:6" ht="16">
      <c r="C502" s="44"/>
      <c r="D502" s="44"/>
      <c r="F502" s="58"/>
    </row>
    <row r="503" spans="3:6" ht="16">
      <c r="C503" s="44"/>
      <c r="D503" s="44"/>
      <c r="F503" s="58"/>
    </row>
    <row r="504" spans="3:6" ht="16">
      <c r="C504" s="44"/>
      <c r="D504" s="44"/>
      <c r="F504" s="58"/>
    </row>
    <row r="505" spans="3:6" ht="16">
      <c r="C505" s="44"/>
      <c r="D505" s="44"/>
      <c r="F505" s="58"/>
    </row>
    <row r="506" spans="3:6" ht="16">
      <c r="C506" s="44"/>
      <c r="D506" s="44"/>
      <c r="F506" s="58"/>
    </row>
    <row r="507" spans="3:6" ht="16">
      <c r="C507" s="44"/>
      <c r="D507" s="44"/>
      <c r="F507" s="58"/>
    </row>
    <row r="508" spans="3:6" ht="16">
      <c r="C508" s="44"/>
      <c r="D508" s="44"/>
      <c r="F508" s="58"/>
    </row>
    <row r="509" spans="3:6" ht="16">
      <c r="C509" s="44"/>
      <c r="D509" s="44"/>
      <c r="F509" s="58"/>
    </row>
    <row r="510" spans="3:6" ht="16">
      <c r="C510" s="44"/>
      <c r="D510" s="44"/>
      <c r="F510" s="58"/>
    </row>
    <row r="511" spans="3:6" ht="16">
      <c r="C511" s="44"/>
      <c r="D511" s="44"/>
      <c r="F511" s="58"/>
    </row>
    <row r="512" spans="3:6" ht="16">
      <c r="C512" s="44"/>
      <c r="D512" s="44"/>
      <c r="F512" s="58"/>
    </row>
    <row r="513" spans="3:6" ht="16">
      <c r="C513" s="44"/>
      <c r="D513" s="44"/>
      <c r="F513" s="58"/>
    </row>
    <row r="514" spans="3:6" ht="16">
      <c r="C514" s="44"/>
      <c r="D514" s="44"/>
      <c r="F514" s="58"/>
    </row>
    <row r="515" spans="3:6" ht="16">
      <c r="C515" s="44"/>
      <c r="D515" s="44"/>
      <c r="F515" s="58"/>
    </row>
    <row r="516" spans="3:6" ht="16">
      <c r="C516" s="44"/>
      <c r="D516" s="44"/>
      <c r="F516" s="58"/>
    </row>
    <row r="517" spans="3:6" ht="16">
      <c r="C517" s="44"/>
      <c r="D517" s="44"/>
      <c r="F517" s="58"/>
    </row>
    <row r="518" spans="3:6" ht="16">
      <c r="C518" s="44"/>
      <c r="D518" s="44"/>
      <c r="F518" s="58"/>
    </row>
    <row r="519" spans="3:6" ht="16">
      <c r="C519" s="44"/>
      <c r="D519" s="44"/>
      <c r="F519" s="58"/>
    </row>
    <row r="520" spans="3:6" ht="16">
      <c r="C520" s="44"/>
      <c r="D520" s="44"/>
      <c r="F520" s="58"/>
    </row>
    <row r="521" spans="3:6" ht="16">
      <c r="C521" s="44"/>
      <c r="D521" s="44"/>
      <c r="F521" s="58"/>
    </row>
    <row r="522" spans="3:6" ht="16">
      <c r="C522" s="44"/>
      <c r="D522" s="44"/>
      <c r="F522" s="58"/>
    </row>
    <row r="523" spans="3:6" ht="16">
      <c r="C523" s="44"/>
      <c r="D523" s="44"/>
      <c r="F523" s="58"/>
    </row>
    <row r="524" spans="3:6" ht="16">
      <c r="C524" s="44"/>
      <c r="D524" s="44"/>
      <c r="F524" s="58"/>
    </row>
    <row r="525" spans="3:6" ht="16">
      <c r="C525" s="44"/>
      <c r="D525" s="44"/>
      <c r="F525" s="58"/>
    </row>
    <row r="526" spans="3:6" ht="16">
      <c r="C526" s="44"/>
      <c r="D526" s="44"/>
      <c r="F526" s="58"/>
    </row>
    <row r="527" spans="3:6" ht="16">
      <c r="C527" s="44"/>
      <c r="D527" s="44"/>
      <c r="F527" s="58"/>
    </row>
    <row r="528" spans="3:6" ht="16">
      <c r="C528" s="44"/>
      <c r="D528" s="44"/>
      <c r="F528" s="58"/>
    </row>
    <row r="529" spans="3:6" ht="16">
      <c r="C529" s="44"/>
      <c r="D529" s="44"/>
      <c r="F529" s="58"/>
    </row>
    <row r="530" spans="3:6" ht="16">
      <c r="C530" s="44"/>
      <c r="D530" s="44"/>
      <c r="F530" s="58"/>
    </row>
    <row r="531" spans="3:6" ht="16">
      <c r="C531" s="44"/>
      <c r="D531" s="44"/>
      <c r="F531" s="58"/>
    </row>
    <row r="532" spans="3:6" ht="16">
      <c r="C532" s="44"/>
      <c r="D532" s="44"/>
      <c r="F532" s="58"/>
    </row>
    <row r="533" spans="3:6" ht="16">
      <c r="C533" s="44"/>
      <c r="D533" s="44"/>
      <c r="F533" s="58"/>
    </row>
    <row r="534" spans="3:6" ht="16">
      <c r="C534" s="44"/>
      <c r="D534" s="44"/>
      <c r="F534" s="58"/>
    </row>
    <row r="535" spans="3:6" ht="16">
      <c r="C535" s="44"/>
      <c r="D535" s="44"/>
      <c r="F535" s="58"/>
    </row>
    <row r="536" spans="3:6" ht="16">
      <c r="C536" s="44"/>
      <c r="D536" s="44"/>
      <c r="F536" s="58"/>
    </row>
    <row r="537" spans="3:6" ht="16">
      <c r="C537" s="44"/>
      <c r="D537" s="44"/>
      <c r="F537" s="58"/>
    </row>
    <row r="538" spans="3:6" ht="16">
      <c r="C538" s="44"/>
      <c r="D538" s="44"/>
      <c r="F538" s="58"/>
    </row>
    <row r="539" spans="3:6" ht="16">
      <c r="C539" s="44"/>
      <c r="D539" s="44"/>
      <c r="F539" s="58"/>
    </row>
    <row r="540" spans="3:6" ht="16">
      <c r="C540" s="44"/>
      <c r="D540" s="44"/>
      <c r="F540" s="58"/>
    </row>
    <row r="541" spans="3:6" ht="16">
      <c r="C541" s="44"/>
      <c r="D541" s="44"/>
      <c r="F541" s="58"/>
    </row>
    <row r="542" spans="3:6" ht="16">
      <c r="C542" s="44"/>
      <c r="D542" s="44"/>
      <c r="F542" s="58"/>
    </row>
    <row r="543" spans="3:6" ht="16">
      <c r="C543" s="44"/>
      <c r="D543" s="44"/>
      <c r="F543" s="58"/>
    </row>
    <row r="544" spans="3:6" ht="16">
      <c r="C544" s="44"/>
      <c r="D544" s="44"/>
      <c r="F544" s="58"/>
    </row>
    <row r="545" spans="3:6" ht="16">
      <c r="C545" s="44"/>
      <c r="D545" s="44"/>
      <c r="F545" s="58"/>
    </row>
    <row r="546" spans="3:6" ht="16">
      <c r="C546" s="44"/>
      <c r="D546" s="44"/>
      <c r="F546" s="58"/>
    </row>
    <row r="547" spans="3:6" ht="16">
      <c r="C547" s="44"/>
      <c r="D547" s="44"/>
      <c r="F547" s="58"/>
    </row>
    <row r="548" spans="3:6" ht="16">
      <c r="C548" s="44"/>
      <c r="D548" s="44"/>
      <c r="F548" s="58"/>
    </row>
    <row r="549" spans="3:6" ht="16">
      <c r="C549" s="44"/>
      <c r="D549" s="44"/>
      <c r="F549" s="58"/>
    </row>
    <row r="550" spans="3:6" ht="16">
      <c r="C550" s="44"/>
      <c r="D550" s="44"/>
      <c r="F550" s="58"/>
    </row>
    <row r="551" spans="3:6" ht="16">
      <c r="C551" s="44"/>
      <c r="D551" s="44"/>
      <c r="F551" s="58"/>
    </row>
    <row r="552" spans="3:6" ht="16">
      <c r="C552" s="44"/>
      <c r="D552" s="44"/>
      <c r="F552" s="58"/>
    </row>
    <row r="553" spans="3:6" ht="16">
      <c r="C553" s="44"/>
      <c r="D553" s="44"/>
      <c r="F553" s="58"/>
    </row>
    <row r="554" spans="3:6" ht="16">
      <c r="C554" s="44"/>
      <c r="D554" s="44"/>
      <c r="F554" s="58"/>
    </row>
    <row r="555" spans="3:6" ht="16">
      <c r="C555" s="44"/>
      <c r="D555" s="44"/>
      <c r="F555" s="58"/>
    </row>
    <row r="556" spans="3:6" ht="16">
      <c r="C556" s="44"/>
      <c r="D556" s="44"/>
      <c r="F556" s="58"/>
    </row>
    <row r="557" spans="3:6" ht="16">
      <c r="C557" s="44"/>
      <c r="D557" s="44"/>
      <c r="F557" s="58"/>
    </row>
    <row r="558" spans="3:6" ht="16">
      <c r="C558" s="44"/>
      <c r="D558" s="44"/>
      <c r="F558" s="58"/>
    </row>
    <row r="559" spans="3:6" ht="16">
      <c r="C559" s="44"/>
      <c r="D559" s="44"/>
      <c r="F559" s="58"/>
    </row>
    <row r="560" spans="3:6" ht="16">
      <c r="C560" s="44"/>
      <c r="D560" s="44"/>
      <c r="F560" s="58"/>
    </row>
    <row r="561" spans="3:6" ht="16">
      <c r="C561" s="44"/>
      <c r="D561" s="44"/>
      <c r="F561" s="58"/>
    </row>
    <row r="562" spans="3:6" ht="16">
      <c r="C562" s="44"/>
      <c r="D562" s="44"/>
      <c r="F562" s="58"/>
    </row>
    <row r="563" spans="3:6" ht="16">
      <c r="C563" s="44"/>
      <c r="D563" s="44"/>
      <c r="F563" s="58"/>
    </row>
    <row r="564" spans="3:6" ht="16">
      <c r="C564" s="44"/>
      <c r="D564" s="44"/>
      <c r="F564" s="58"/>
    </row>
    <row r="565" spans="3:6" ht="16">
      <c r="C565" s="44"/>
      <c r="D565" s="44"/>
      <c r="F565" s="58"/>
    </row>
    <row r="566" spans="3:6" ht="16">
      <c r="C566" s="44"/>
      <c r="D566" s="44"/>
      <c r="F566" s="58"/>
    </row>
    <row r="567" spans="3:6" ht="16">
      <c r="C567" s="44"/>
      <c r="D567" s="44"/>
      <c r="F567" s="58"/>
    </row>
    <row r="568" spans="3:6" ht="16">
      <c r="C568" s="44"/>
      <c r="D568" s="44"/>
      <c r="F568" s="58"/>
    </row>
    <row r="569" spans="3:6" ht="16">
      <c r="C569" s="44"/>
      <c r="D569" s="44"/>
      <c r="F569" s="58"/>
    </row>
    <row r="570" spans="3:6" ht="16">
      <c r="C570" s="44"/>
      <c r="D570" s="44"/>
      <c r="F570" s="58"/>
    </row>
    <row r="571" spans="3:6" ht="16">
      <c r="C571" s="44"/>
      <c r="D571" s="44"/>
      <c r="F571" s="58"/>
    </row>
    <row r="572" spans="3:6" ht="16">
      <c r="C572" s="44"/>
      <c r="D572" s="44"/>
      <c r="F572" s="58"/>
    </row>
    <row r="573" spans="3:6" ht="16">
      <c r="C573" s="44"/>
      <c r="D573" s="44"/>
      <c r="F573" s="58"/>
    </row>
    <row r="574" spans="3:6" ht="16">
      <c r="C574" s="44"/>
      <c r="D574" s="44"/>
      <c r="F574" s="58"/>
    </row>
    <row r="575" spans="3:6" ht="16">
      <c r="C575" s="44"/>
      <c r="D575" s="44"/>
      <c r="F575" s="58"/>
    </row>
    <row r="576" spans="3:6" ht="16">
      <c r="C576" s="44"/>
      <c r="D576" s="44"/>
      <c r="F576" s="58"/>
    </row>
    <row r="577" spans="3:6" ht="16">
      <c r="C577" s="44"/>
      <c r="D577" s="44"/>
      <c r="F577" s="58"/>
    </row>
    <row r="578" spans="3:6" ht="16">
      <c r="C578" s="44"/>
      <c r="D578" s="44"/>
      <c r="F578" s="58"/>
    </row>
    <row r="579" spans="3:6" ht="16">
      <c r="C579" s="44"/>
      <c r="D579" s="44"/>
      <c r="F579" s="58"/>
    </row>
    <row r="580" spans="3:6" ht="16">
      <c r="C580" s="44"/>
      <c r="D580" s="44"/>
      <c r="F580" s="58"/>
    </row>
    <row r="581" spans="3:6" ht="16">
      <c r="C581" s="44"/>
      <c r="D581" s="44"/>
      <c r="F581" s="58"/>
    </row>
    <row r="582" spans="3:6" ht="16">
      <c r="C582" s="44"/>
      <c r="D582" s="44"/>
      <c r="F582" s="58"/>
    </row>
    <row r="583" spans="3:6" ht="16">
      <c r="C583" s="44"/>
      <c r="D583" s="44"/>
      <c r="F583" s="58"/>
    </row>
    <row r="584" spans="3:6" ht="16">
      <c r="C584" s="44"/>
      <c r="D584" s="44"/>
      <c r="F584" s="58"/>
    </row>
    <row r="585" spans="3:6" ht="16">
      <c r="C585" s="44"/>
      <c r="D585" s="44"/>
      <c r="F585" s="58"/>
    </row>
    <row r="586" spans="3:6" ht="16">
      <c r="C586" s="44"/>
      <c r="D586" s="44"/>
      <c r="F586" s="58"/>
    </row>
    <row r="587" spans="3:6" ht="16">
      <c r="C587" s="44"/>
      <c r="D587" s="44"/>
      <c r="F587" s="58"/>
    </row>
    <row r="588" spans="3:6" ht="16">
      <c r="C588" s="44"/>
      <c r="D588" s="44"/>
      <c r="F588" s="58"/>
    </row>
    <row r="589" spans="3:6" ht="16">
      <c r="C589" s="44"/>
      <c r="D589" s="44"/>
      <c r="F589" s="58"/>
    </row>
    <row r="590" spans="3:6" ht="16">
      <c r="C590" s="44"/>
      <c r="D590" s="44"/>
      <c r="F590" s="58"/>
    </row>
    <row r="591" spans="3:6" ht="16">
      <c r="C591" s="44"/>
      <c r="D591" s="44"/>
      <c r="F591" s="58"/>
    </row>
    <row r="592" spans="3:6" ht="16">
      <c r="C592" s="44"/>
      <c r="D592" s="44"/>
      <c r="F592" s="58"/>
    </row>
    <row r="593" spans="3:6" ht="16">
      <c r="C593" s="44"/>
      <c r="D593" s="44"/>
      <c r="F593" s="58"/>
    </row>
    <row r="594" spans="3:6" ht="16">
      <c r="C594" s="44"/>
      <c r="D594" s="44"/>
      <c r="F594" s="58"/>
    </row>
    <row r="595" spans="3:6" ht="16">
      <c r="C595" s="44"/>
      <c r="D595" s="44"/>
      <c r="F595" s="58"/>
    </row>
    <row r="596" spans="3:6" ht="16">
      <c r="C596" s="44"/>
      <c r="D596" s="44"/>
      <c r="F596" s="58"/>
    </row>
    <row r="597" spans="3:6" ht="16">
      <c r="C597" s="44"/>
      <c r="D597" s="44"/>
      <c r="F597" s="58"/>
    </row>
    <row r="598" spans="3:6" ht="16">
      <c r="C598" s="44"/>
      <c r="D598" s="44"/>
      <c r="F598" s="58"/>
    </row>
    <row r="599" spans="3:6" ht="16">
      <c r="C599" s="44"/>
      <c r="D599" s="44"/>
      <c r="F599" s="58"/>
    </row>
    <row r="600" spans="3:6" ht="16">
      <c r="C600" s="44"/>
      <c r="D600" s="44"/>
      <c r="F600" s="58"/>
    </row>
    <row r="601" spans="3:6" ht="16">
      <c r="C601" s="44"/>
      <c r="D601" s="44"/>
      <c r="F601" s="58"/>
    </row>
    <row r="602" spans="3:6" ht="16">
      <c r="C602" s="44"/>
      <c r="D602" s="44"/>
      <c r="F602" s="58"/>
    </row>
    <row r="603" spans="3:6" ht="16">
      <c r="C603" s="44"/>
      <c r="D603" s="44"/>
      <c r="F603" s="58"/>
    </row>
    <row r="604" spans="3:6" ht="16">
      <c r="C604" s="44"/>
      <c r="D604" s="44"/>
      <c r="F604" s="58"/>
    </row>
    <row r="605" spans="3:6" ht="16">
      <c r="C605" s="44"/>
      <c r="D605" s="44"/>
      <c r="F605" s="58"/>
    </row>
    <row r="606" spans="3:6" ht="16">
      <c r="C606" s="44"/>
      <c r="D606" s="44"/>
      <c r="F606" s="58"/>
    </row>
    <row r="607" spans="3:6" ht="16">
      <c r="C607" s="44"/>
      <c r="D607" s="44"/>
      <c r="F607" s="58"/>
    </row>
    <row r="608" spans="3:6" ht="16">
      <c r="C608" s="44"/>
      <c r="D608" s="44"/>
      <c r="F608" s="58"/>
    </row>
    <row r="609" spans="3:6" ht="16">
      <c r="C609" s="44"/>
      <c r="D609" s="44"/>
      <c r="F609" s="58"/>
    </row>
    <row r="610" spans="3:6" ht="16">
      <c r="C610" s="44"/>
      <c r="D610" s="44"/>
      <c r="F610" s="58"/>
    </row>
    <row r="611" spans="3:6" ht="16">
      <c r="C611" s="44"/>
      <c r="D611" s="44"/>
      <c r="F611" s="58"/>
    </row>
    <row r="612" spans="3:6" ht="16">
      <c r="C612" s="44"/>
      <c r="D612" s="44"/>
      <c r="F612" s="58"/>
    </row>
    <row r="613" spans="3:6" ht="16">
      <c r="C613" s="44"/>
      <c r="D613" s="44"/>
      <c r="F613" s="58"/>
    </row>
    <row r="614" spans="3:6" ht="16">
      <c r="C614" s="44"/>
      <c r="D614" s="44"/>
      <c r="F614" s="58"/>
    </row>
    <row r="615" spans="3:6" ht="16">
      <c r="C615" s="44"/>
      <c r="D615" s="44"/>
      <c r="F615" s="58"/>
    </row>
    <row r="616" spans="3:6" ht="16">
      <c r="C616" s="44"/>
      <c r="D616" s="44"/>
      <c r="F616" s="58"/>
    </row>
    <row r="617" spans="3:6" ht="16">
      <c r="C617" s="44"/>
      <c r="D617" s="44"/>
      <c r="F617" s="58"/>
    </row>
    <row r="618" spans="3:6" ht="16">
      <c r="C618" s="44"/>
      <c r="D618" s="44"/>
      <c r="F618" s="58"/>
    </row>
    <row r="619" spans="3:6" ht="16">
      <c r="C619" s="44"/>
      <c r="D619" s="44"/>
      <c r="F619" s="58"/>
    </row>
    <row r="620" spans="3:6" ht="16">
      <c r="C620" s="44"/>
      <c r="D620" s="44"/>
      <c r="F620" s="58"/>
    </row>
    <row r="621" spans="3:6" ht="16">
      <c r="C621" s="44"/>
      <c r="D621" s="44"/>
      <c r="F621" s="58"/>
    </row>
    <row r="622" spans="3:6" ht="16">
      <c r="C622" s="44"/>
      <c r="D622" s="44"/>
      <c r="F622" s="58"/>
    </row>
    <row r="623" spans="3:6" ht="16">
      <c r="C623" s="44"/>
      <c r="D623" s="44"/>
      <c r="F623" s="58"/>
    </row>
    <row r="624" spans="3:6" ht="16">
      <c r="C624" s="44"/>
      <c r="D624" s="44"/>
      <c r="F624" s="58"/>
    </row>
    <row r="625" spans="3:6" ht="16">
      <c r="C625" s="44"/>
      <c r="D625" s="44"/>
      <c r="F625" s="58"/>
    </row>
    <row r="626" spans="3:6" ht="16">
      <c r="C626" s="44"/>
      <c r="D626" s="44"/>
      <c r="F626" s="58"/>
    </row>
    <row r="627" spans="3:6" ht="16">
      <c r="C627" s="44"/>
      <c r="D627" s="44"/>
      <c r="F627" s="58"/>
    </row>
    <row r="628" spans="3:6" ht="16">
      <c r="C628" s="44"/>
      <c r="D628" s="44"/>
      <c r="F628" s="58"/>
    </row>
    <row r="629" spans="3:6" ht="16">
      <c r="C629" s="44"/>
      <c r="D629" s="44"/>
      <c r="F629" s="58"/>
    </row>
    <row r="630" spans="3:6" ht="16">
      <c r="C630" s="44"/>
      <c r="D630" s="44"/>
      <c r="F630" s="58"/>
    </row>
    <row r="631" spans="3:6" ht="16">
      <c r="C631" s="44"/>
      <c r="D631" s="44"/>
      <c r="F631" s="58"/>
    </row>
    <row r="632" spans="3:6" ht="16">
      <c r="C632" s="44"/>
      <c r="D632" s="44"/>
      <c r="F632" s="58"/>
    </row>
    <row r="633" spans="3:6" ht="16">
      <c r="C633" s="44"/>
      <c r="D633" s="44"/>
      <c r="F633" s="58"/>
    </row>
    <row r="634" spans="3:6" ht="16">
      <c r="C634" s="44"/>
      <c r="D634" s="44"/>
      <c r="F634" s="58"/>
    </row>
    <row r="635" spans="3:6" ht="16">
      <c r="C635" s="44"/>
      <c r="D635" s="44"/>
      <c r="F635" s="58"/>
    </row>
    <row r="636" spans="3:6" ht="16">
      <c r="C636" s="44"/>
      <c r="D636" s="44"/>
      <c r="F636" s="58"/>
    </row>
    <row r="637" spans="3:6" ht="16">
      <c r="C637" s="44"/>
      <c r="D637" s="44"/>
      <c r="F637" s="58"/>
    </row>
    <row r="638" spans="3:6" ht="16">
      <c r="C638" s="44"/>
      <c r="D638" s="44"/>
      <c r="F638" s="58"/>
    </row>
    <row r="639" spans="3:6" ht="16">
      <c r="C639" s="44"/>
      <c r="D639" s="44"/>
      <c r="F639" s="58"/>
    </row>
    <row r="640" spans="3:6" ht="16">
      <c r="C640" s="44"/>
      <c r="D640" s="44"/>
      <c r="F640" s="58"/>
    </row>
    <row r="641" spans="3:6" ht="16">
      <c r="C641" s="44"/>
      <c r="D641" s="44"/>
      <c r="F641" s="58"/>
    </row>
    <row r="642" spans="3:6" ht="16">
      <c r="C642" s="44"/>
      <c r="D642" s="44"/>
      <c r="F642" s="58"/>
    </row>
    <row r="643" spans="3:6" ht="16">
      <c r="C643" s="44"/>
      <c r="D643" s="44"/>
      <c r="F643" s="58"/>
    </row>
    <row r="644" spans="3:6" ht="16">
      <c r="C644" s="44"/>
      <c r="D644" s="44"/>
      <c r="F644" s="58"/>
    </row>
    <row r="645" spans="3:6" ht="16">
      <c r="C645" s="44"/>
      <c r="D645" s="44"/>
      <c r="F645" s="58"/>
    </row>
    <row r="646" spans="3:6" ht="16">
      <c r="C646" s="44"/>
      <c r="D646" s="44"/>
      <c r="F646" s="58"/>
    </row>
    <row r="647" spans="3:6" ht="16">
      <c r="C647" s="44"/>
      <c r="D647" s="44"/>
      <c r="F647" s="58"/>
    </row>
    <row r="648" spans="3:6" ht="16">
      <c r="C648" s="44"/>
      <c r="D648" s="44"/>
      <c r="F648" s="58"/>
    </row>
    <row r="649" spans="3:6" ht="16">
      <c r="C649" s="44"/>
      <c r="D649" s="44"/>
      <c r="F649" s="58"/>
    </row>
    <row r="650" spans="3:6" ht="16">
      <c r="C650" s="44"/>
      <c r="D650" s="44"/>
      <c r="F650" s="58"/>
    </row>
    <row r="651" spans="3:6" ht="16">
      <c r="C651" s="44"/>
      <c r="D651" s="44"/>
      <c r="F651" s="58"/>
    </row>
    <row r="652" spans="3:6" ht="16">
      <c r="C652" s="44"/>
      <c r="D652" s="44"/>
      <c r="F652" s="58"/>
    </row>
    <row r="653" spans="3:6" ht="16">
      <c r="C653" s="44"/>
      <c r="D653" s="44"/>
      <c r="F653" s="58"/>
    </row>
    <row r="654" spans="3:6" ht="16">
      <c r="C654" s="44"/>
      <c r="D654" s="44"/>
      <c r="F654" s="58"/>
    </row>
    <row r="655" spans="3:6" ht="16">
      <c r="C655" s="44"/>
      <c r="D655" s="44"/>
      <c r="F655" s="58"/>
    </row>
    <row r="656" spans="3:6" ht="16">
      <c r="C656" s="44"/>
      <c r="D656" s="44"/>
      <c r="F656" s="58"/>
    </row>
    <row r="657" spans="3:6" ht="16">
      <c r="C657" s="44"/>
      <c r="D657" s="44"/>
      <c r="F657" s="58"/>
    </row>
    <row r="658" spans="3:6" ht="16">
      <c r="C658" s="44"/>
      <c r="D658" s="44"/>
      <c r="F658" s="58"/>
    </row>
    <row r="659" spans="3:6" ht="16">
      <c r="C659" s="44"/>
      <c r="D659" s="44"/>
      <c r="F659" s="58"/>
    </row>
    <row r="660" spans="3:6" ht="16">
      <c r="C660" s="44"/>
      <c r="D660" s="44"/>
      <c r="F660" s="58"/>
    </row>
    <row r="661" spans="3:6" ht="16">
      <c r="C661" s="44"/>
      <c r="D661" s="44"/>
      <c r="F661" s="58"/>
    </row>
    <row r="662" spans="3:6" ht="16">
      <c r="C662" s="44"/>
      <c r="D662" s="44"/>
      <c r="F662" s="58"/>
    </row>
    <row r="663" spans="3:6" ht="16">
      <c r="C663" s="44"/>
      <c r="D663" s="44"/>
      <c r="F663" s="58"/>
    </row>
    <row r="664" spans="3:6" ht="16">
      <c r="C664" s="44"/>
      <c r="D664" s="44"/>
      <c r="F664" s="58"/>
    </row>
    <row r="665" spans="3:6" ht="16">
      <c r="C665" s="44"/>
      <c r="D665" s="44"/>
      <c r="F665" s="58"/>
    </row>
    <row r="666" spans="3:6" ht="16">
      <c r="C666" s="44"/>
      <c r="D666" s="44"/>
      <c r="F666" s="58"/>
    </row>
    <row r="667" spans="3:6" ht="16">
      <c r="C667" s="44"/>
      <c r="D667" s="44"/>
      <c r="F667" s="58"/>
    </row>
    <row r="668" spans="3:6" ht="16">
      <c r="C668" s="44"/>
      <c r="D668" s="44"/>
      <c r="F668" s="58"/>
    </row>
    <row r="669" spans="3:6" ht="16">
      <c r="C669" s="44"/>
      <c r="D669" s="44"/>
      <c r="F669" s="58"/>
    </row>
    <row r="670" spans="3:6" ht="16">
      <c r="C670" s="44"/>
      <c r="D670" s="44"/>
      <c r="F670" s="58"/>
    </row>
    <row r="671" spans="3:6" ht="16">
      <c r="C671" s="44"/>
      <c r="D671" s="44"/>
      <c r="F671" s="58"/>
    </row>
    <row r="672" spans="3:6" ht="16">
      <c r="C672" s="44"/>
      <c r="D672" s="44"/>
      <c r="F672" s="58"/>
    </row>
    <row r="673" spans="3:6" ht="16">
      <c r="C673" s="44"/>
      <c r="D673" s="44"/>
      <c r="F673" s="58"/>
    </row>
    <row r="674" spans="3:6" ht="16">
      <c r="C674" s="44"/>
      <c r="D674" s="44"/>
      <c r="F674" s="58"/>
    </row>
    <row r="675" spans="3:6" ht="16">
      <c r="C675" s="44"/>
      <c r="D675" s="44"/>
      <c r="F675" s="58"/>
    </row>
    <row r="676" spans="3:6" ht="16">
      <c r="C676" s="44"/>
      <c r="D676" s="44"/>
      <c r="F676" s="58"/>
    </row>
    <row r="677" spans="3:6" ht="16">
      <c r="C677" s="44"/>
      <c r="D677" s="44"/>
      <c r="F677" s="58"/>
    </row>
    <row r="678" spans="3:6" ht="16">
      <c r="C678" s="44"/>
      <c r="D678" s="44"/>
      <c r="F678" s="58"/>
    </row>
    <row r="679" spans="3:6" ht="16">
      <c r="C679" s="44"/>
      <c r="D679" s="44"/>
      <c r="F679" s="58"/>
    </row>
    <row r="680" spans="3:6" ht="16">
      <c r="C680" s="44"/>
      <c r="D680" s="44"/>
      <c r="F680" s="58"/>
    </row>
    <row r="681" spans="3:6" ht="16">
      <c r="C681" s="44"/>
      <c r="D681" s="44"/>
      <c r="F681" s="58"/>
    </row>
    <row r="682" spans="3:6" ht="16">
      <c r="C682" s="44"/>
      <c r="D682" s="44"/>
      <c r="F682" s="58"/>
    </row>
    <row r="683" spans="3:6" ht="16">
      <c r="C683" s="44"/>
      <c r="D683" s="44"/>
      <c r="F683" s="58"/>
    </row>
    <row r="684" spans="3:6" ht="16">
      <c r="C684" s="44"/>
      <c r="D684" s="44"/>
      <c r="F684" s="58"/>
    </row>
    <row r="685" spans="3:6" ht="16">
      <c r="C685" s="44"/>
      <c r="D685" s="44"/>
      <c r="F685" s="58"/>
    </row>
    <row r="686" spans="3:6" ht="16">
      <c r="C686" s="44"/>
      <c r="D686" s="44"/>
      <c r="F686" s="58"/>
    </row>
    <row r="687" spans="3:6" ht="16">
      <c r="C687" s="44"/>
      <c r="D687" s="44"/>
      <c r="F687" s="58"/>
    </row>
    <row r="688" spans="3:6" ht="16">
      <c r="C688" s="44"/>
      <c r="D688" s="44"/>
      <c r="F688" s="58"/>
    </row>
    <row r="689" spans="3:6" ht="16">
      <c r="C689" s="44"/>
      <c r="D689" s="44"/>
      <c r="F689" s="58"/>
    </row>
    <row r="690" spans="3:6" ht="16">
      <c r="C690" s="44"/>
      <c r="D690" s="44"/>
      <c r="F690" s="58"/>
    </row>
    <row r="691" spans="3:6" ht="16">
      <c r="C691" s="44"/>
      <c r="D691" s="44"/>
      <c r="F691" s="58"/>
    </row>
    <row r="692" spans="3:6" ht="16">
      <c r="C692" s="44"/>
      <c r="D692" s="44"/>
      <c r="F692" s="58"/>
    </row>
    <row r="693" spans="3:6" ht="16">
      <c r="C693" s="44"/>
      <c r="D693" s="44"/>
      <c r="F693" s="58"/>
    </row>
    <row r="694" spans="3:6" ht="16">
      <c r="C694" s="44"/>
      <c r="D694" s="44"/>
      <c r="F694" s="58"/>
    </row>
    <row r="695" spans="3:6" ht="16">
      <c r="C695" s="44"/>
      <c r="D695" s="44"/>
      <c r="F695" s="58"/>
    </row>
    <row r="696" spans="3:6" ht="16">
      <c r="C696" s="44"/>
      <c r="D696" s="44"/>
      <c r="F696" s="58"/>
    </row>
    <row r="697" spans="3:6" ht="16">
      <c r="C697" s="44"/>
      <c r="D697" s="44"/>
      <c r="F697" s="58"/>
    </row>
    <row r="698" spans="3:6" ht="16">
      <c r="C698" s="44"/>
      <c r="D698" s="44"/>
      <c r="F698" s="58"/>
    </row>
    <row r="699" spans="3:6" ht="16">
      <c r="C699" s="44"/>
      <c r="D699" s="44"/>
      <c r="F699" s="58"/>
    </row>
    <row r="700" spans="3:6" ht="16">
      <c r="C700" s="44"/>
      <c r="D700" s="44"/>
      <c r="F700" s="58"/>
    </row>
    <row r="701" spans="3:6" ht="16">
      <c r="C701" s="44"/>
      <c r="D701" s="44"/>
      <c r="F701" s="58"/>
    </row>
    <row r="702" spans="3:6" ht="16">
      <c r="C702" s="44"/>
      <c r="D702" s="44"/>
      <c r="F702" s="58"/>
    </row>
    <row r="703" spans="3:6" ht="16">
      <c r="C703" s="44"/>
      <c r="D703" s="44"/>
      <c r="F703" s="58"/>
    </row>
    <row r="704" spans="3:6" ht="16">
      <c r="C704" s="44"/>
      <c r="D704" s="44"/>
      <c r="F704" s="58"/>
    </row>
    <row r="705" spans="3:6" ht="16">
      <c r="C705" s="44"/>
      <c r="D705" s="44"/>
      <c r="F705" s="58"/>
    </row>
    <row r="706" spans="3:6" ht="16">
      <c r="C706" s="44"/>
      <c r="D706" s="44"/>
      <c r="F706" s="58"/>
    </row>
    <row r="707" spans="3:6" ht="16">
      <c r="C707" s="44"/>
      <c r="D707" s="44"/>
      <c r="F707" s="58"/>
    </row>
    <row r="708" spans="3:6" ht="16">
      <c r="C708" s="44"/>
      <c r="D708" s="44"/>
      <c r="F708" s="58"/>
    </row>
    <row r="709" spans="3:6" ht="16">
      <c r="C709" s="44"/>
      <c r="D709" s="44"/>
      <c r="F709" s="58"/>
    </row>
    <row r="710" spans="3:6" ht="16">
      <c r="C710" s="44"/>
      <c r="D710" s="44"/>
      <c r="F710" s="58"/>
    </row>
    <row r="711" spans="3:6" ht="16">
      <c r="C711" s="44"/>
      <c r="D711" s="44"/>
      <c r="F711" s="58"/>
    </row>
    <row r="712" spans="3:6" ht="16">
      <c r="C712" s="44"/>
      <c r="D712" s="44"/>
      <c r="F712" s="58"/>
    </row>
    <row r="713" spans="3:6" ht="16">
      <c r="C713" s="44"/>
      <c r="D713" s="44"/>
      <c r="F713" s="58"/>
    </row>
    <row r="714" spans="3:6" ht="16">
      <c r="C714" s="44"/>
      <c r="D714" s="44"/>
      <c r="F714" s="58"/>
    </row>
    <row r="715" spans="3:6" ht="16">
      <c r="C715" s="44"/>
      <c r="D715" s="44"/>
      <c r="F715" s="58"/>
    </row>
    <row r="716" spans="3:6" ht="16">
      <c r="C716" s="44"/>
      <c r="D716" s="44"/>
      <c r="F716" s="58"/>
    </row>
    <row r="717" spans="3:6" ht="16">
      <c r="C717" s="44"/>
      <c r="D717" s="44"/>
      <c r="F717" s="58"/>
    </row>
    <row r="718" spans="3:6" ht="16">
      <c r="C718" s="44"/>
      <c r="D718" s="44"/>
      <c r="F718" s="58"/>
    </row>
    <row r="719" spans="3:6" ht="16">
      <c r="C719" s="44"/>
      <c r="D719" s="44"/>
      <c r="F719" s="58"/>
    </row>
    <row r="720" spans="3:6" ht="16">
      <c r="C720" s="44"/>
      <c r="D720" s="44"/>
      <c r="F720" s="58"/>
    </row>
    <row r="721" spans="3:6" ht="16">
      <c r="C721" s="44"/>
      <c r="D721" s="44"/>
      <c r="F721" s="58"/>
    </row>
    <row r="722" spans="3:6" ht="16">
      <c r="C722" s="44"/>
      <c r="D722" s="44"/>
      <c r="F722" s="58"/>
    </row>
    <row r="723" spans="3:6" ht="16">
      <c r="C723" s="44"/>
      <c r="D723" s="44"/>
      <c r="F723" s="58"/>
    </row>
    <row r="724" spans="3:6" ht="16">
      <c r="C724" s="44"/>
      <c r="D724" s="44"/>
      <c r="F724" s="58"/>
    </row>
    <row r="725" spans="3:6" ht="16">
      <c r="C725" s="44"/>
      <c r="D725" s="44"/>
      <c r="F725" s="58"/>
    </row>
    <row r="726" spans="3:6" ht="16">
      <c r="C726" s="44"/>
      <c r="D726" s="44"/>
      <c r="F726" s="58"/>
    </row>
    <row r="727" spans="3:6" ht="16">
      <c r="C727" s="44"/>
      <c r="D727" s="44"/>
      <c r="F727" s="58"/>
    </row>
    <row r="728" spans="3:6" ht="16">
      <c r="C728" s="44"/>
      <c r="D728" s="44"/>
      <c r="F728" s="58"/>
    </row>
    <row r="729" spans="3:6" ht="16">
      <c r="C729" s="44"/>
      <c r="D729" s="44"/>
      <c r="F729" s="58"/>
    </row>
    <row r="730" spans="3:6" ht="16">
      <c r="C730" s="44"/>
      <c r="D730" s="44"/>
      <c r="F730" s="58"/>
    </row>
    <row r="731" spans="3:6" ht="16">
      <c r="C731" s="44"/>
      <c r="D731" s="44"/>
      <c r="F731" s="58"/>
    </row>
    <row r="732" spans="3:6" ht="16">
      <c r="C732" s="44"/>
      <c r="D732" s="44"/>
      <c r="F732" s="58"/>
    </row>
    <row r="733" spans="3:6" ht="16">
      <c r="C733" s="44"/>
      <c r="D733" s="44"/>
      <c r="F733" s="58"/>
    </row>
    <row r="734" spans="3:6" ht="16">
      <c r="C734" s="44"/>
      <c r="D734" s="44"/>
      <c r="F734" s="58"/>
    </row>
    <row r="735" spans="3:6" ht="16">
      <c r="C735" s="44"/>
      <c r="D735" s="44"/>
      <c r="F735" s="58"/>
    </row>
    <row r="736" spans="3:6" ht="16">
      <c r="C736" s="44"/>
      <c r="D736" s="44"/>
      <c r="F736" s="58"/>
    </row>
    <row r="737" spans="3:6" ht="16">
      <c r="C737" s="44"/>
      <c r="D737" s="44"/>
      <c r="F737" s="58"/>
    </row>
    <row r="738" spans="3:6" ht="16">
      <c r="C738" s="44"/>
      <c r="D738" s="44"/>
      <c r="F738" s="58"/>
    </row>
    <row r="739" spans="3:6" ht="16">
      <c r="C739" s="44"/>
      <c r="D739" s="44"/>
      <c r="F739" s="58"/>
    </row>
    <row r="740" spans="3:6" ht="16">
      <c r="C740" s="44"/>
      <c r="D740" s="44"/>
      <c r="F740" s="58"/>
    </row>
    <row r="741" spans="3:6" ht="16">
      <c r="C741" s="44"/>
      <c r="D741" s="44"/>
      <c r="F741" s="58"/>
    </row>
    <row r="742" spans="3:6" ht="16">
      <c r="C742" s="44"/>
      <c r="D742" s="44"/>
      <c r="F742" s="58"/>
    </row>
    <row r="743" spans="3:6" ht="16">
      <c r="C743" s="44"/>
      <c r="D743" s="44"/>
      <c r="F743" s="58"/>
    </row>
    <row r="744" spans="3:6" ht="16">
      <c r="C744" s="44"/>
      <c r="D744" s="44"/>
      <c r="F744" s="58"/>
    </row>
    <row r="745" spans="3:6" ht="16">
      <c r="C745" s="44"/>
      <c r="D745" s="44"/>
      <c r="F745" s="58"/>
    </row>
    <row r="746" spans="3:6" ht="16">
      <c r="C746" s="44"/>
      <c r="D746" s="44"/>
      <c r="F746" s="58"/>
    </row>
    <row r="747" spans="3:6" ht="16">
      <c r="C747" s="44"/>
      <c r="D747" s="44"/>
      <c r="F747" s="58"/>
    </row>
    <row r="748" spans="3:6" ht="16">
      <c r="C748" s="44"/>
      <c r="D748" s="44"/>
      <c r="F748" s="58"/>
    </row>
    <row r="749" spans="3:6" ht="16">
      <c r="C749" s="44"/>
      <c r="D749" s="44"/>
      <c r="F749" s="58"/>
    </row>
    <row r="750" spans="3:6" ht="16">
      <c r="C750" s="44"/>
      <c r="D750" s="44"/>
      <c r="F750" s="58"/>
    </row>
    <row r="751" spans="3:6" ht="16">
      <c r="C751" s="44"/>
      <c r="D751" s="44"/>
      <c r="F751" s="58"/>
    </row>
    <row r="752" spans="3:6" ht="16">
      <c r="C752" s="44"/>
      <c r="D752" s="44"/>
      <c r="F752" s="58"/>
    </row>
    <row r="753" spans="3:6" ht="16">
      <c r="C753" s="44"/>
      <c r="D753" s="44"/>
      <c r="F753" s="58"/>
    </row>
    <row r="754" spans="3:6" ht="16">
      <c r="C754" s="44"/>
      <c r="D754" s="44"/>
      <c r="F754" s="58"/>
    </row>
    <row r="755" spans="3:6" ht="16">
      <c r="C755" s="44"/>
      <c r="D755" s="44"/>
      <c r="F755" s="58"/>
    </row>
    <row r="756" spans="3:6" ht="16">
      <c r="C756" s="44"/>
      <c r="D756" s="44"/>
      <c r="F756" s="58"/>
    </row>
    <row r="757" spans="3:6" ht="16">
      <c r="C757" s="44"/>
      <c r="D757" s="44"/>
      <c r="F757" s="58"/>
    </row>
    <row r="758" spans="3:6" ht="16">
      <c r="C758" s="44"/>
      <c r="D758" s="44"/>
      <c r="F758" s="58"/>
    </row>
    <row r="759" spans="3:6" ht="16">
      <c r="C759" s="44"/>
      <c r="D759" s="44"/>
      <c r="F759" s="58"/>
    </row>
    <row r="760" spans="3:6" ht="16">
      <c r="C760" s="44"/>
      <c r="D760" s="44"/>
      <c r="F760" s="58"/>
    </row>
    <row r="761" spans="3:6" ht="16">
      <c r="C761" s="44"/>
      <c r="D761" s="44"/>
      <c r="F761" s="58"/>
    </row>
    <row r="762" spans="3:6" ht="16">
      <c r="C762" s="44"/>
      <c r="D762" s="44"/>
      <c r="F762" s="58"/>
    </row>
    <row r="763" spans="3:6" ht="16">
      <c r="C763" s="44"/>
      <c r="D763" s="44"/>
      <c r="F763" s="58"/>
    </row>
    <row r="764" spans="3:6" ht="16">
      <c r="C764" s="44"/>
      <c r="D764" s="44"/>
      <c r="F764" s="58"/>
    </row>
    <row r="765" spans="3:6" ht="16">
      <c r="C765" s="44"/>
      <c r="D765" s="44"/>
      <c r="F765" s="58"/>
    </row>
    <row r="766" spans="3:6" ht="16">
      <c r="C766" s="44"/>
      <c r="D766" s="44"/>
      <c r="F766" s="58"/>
    </row>
    <row r="767" spans="3:6" ht="16">
      <c r="C767" s="44"/>
      <c r="D767" s="44"/>
      <c r="F767" s="58"/>
    </row>
    <row r="768" spans="3:6" ht="16">
      <c r="C768" s="44"/>
      <c r="D768" s="44"/>
      <c r="F768" s="58"/>
    </row>
    <row r="769" spans="3:6" ht="16">
      <c r="C769" s="44"/>
      <c r="D769" s="44"/>
      <c r="F769" s="58"/>
    </row>
    <row r="770" spans="3:6" ht="16">
      <c r="C770" s="44"/>
      <c r="D770" s="44"/>
      <c r="F770" s="58"/>
    </row>
    <row r="771" spans="3:6" ht="16">
      <c r="C771" s="44"/>
      <c r="D771" s="44"/>
      <c r="F771" s="58"/>
    </row>
    <row r="772" spans="3:6" ht="16">
      <c r="C772" s="44"/>
      <c r="D772" s="44"/>
      <c r="F772" s="58"/>
    </row>
    <row r="773" spans="3:6" ht="16">
      <c r="C773" s="44"/>
      <c r="D773" s="44"/>
      <c r="F773" s="58"/>
    </row>
    <row r="774" spans="3:6" ht="16">
      <c r="C774" s="44"/>
      <c r="D774" s="44"/>
      <c r="F774" s="58"/>
    </row>
    <row r="775" spans="3:6" ht="16">
      <c r="C775" s="44"/>
      <c r="D775" s="44"/>
      <c r="F775" s="58"/>
    </row>
    <row r="776" spans="3:6" ht="16">
      <c r="C776" s="44"/>
      <c r="D776" s="44"/>
      <c r="F776" s="58"/>
    </row>
    <row r="777" spans="3:6" ht="16">
      <c r="C777" s="44"/>
      <c r="D777" s="44"/>
      <c r="F777" s="58"/>
    </row>
    <row r="778" spans="3:6" ht="16">
      <c r="C778" s="44"/>
      <c r="D778" s="44"/>
      <c r="F778" s="58"/>
    </row>
    <row r="779" spans="3:6" ht="16">
      <c r="C779" s="44"/>
      <c r="D779" s="44"/>
      <c r="F779" s="58"/>
    </row>
    <row r="780" spans="3:6" ht="16">
      <c r="C780" s="44"/>
      <c r="D780" s="44"/>
      <c r="F780" s="58"/>
    </row>
    <row r="781" spans="3:6" ht="16">
      <c r="C781" s="44"/>
      <c r="D781" s="44"/>
      <c r="F781" s="58"/>
    </row>
    <row r="782" spans="3:6" ht="16">
      <c r="C782" s="44"/>
      <c r="D782" s="44"/>
      <c r="F782" s="58"/>
    </row>
    <row r="783" spans="3:6" ht="16">
      <c r="C783" s="44"/>
      <c r="D783" s="44"/>
      <c r="F783" s="58"/>
    </row>
    <row r="784" spans="3:6" ht="16">
      <c r="C784" s="44"/>
      <c r="D784" s="44"/>
      <c r="F784" s="58"/>
    </row>
    <row r="785" spans="3:6" ht="16">
      <c r="C785" s="44"/>
      <c r="D785" s="44"/>
      <c r="F785" s="58"/>
    </row>
    <row r="786" spans="3:6" ht="16">
      <c r="C786" s="44"/>
      <c r="D786" s="44"/>
      <c r="F786" s="58"/>
    </row>
    <row r="787" spans="3:6" ht="16">
      <c r="C787" s="44"/>
      <c r="D787" s="44"/>
      <c r="F787" s="58"/>
    </row>
    <row r="788" spans="3:6" ht="16">
      <c r="C788" s="44"/>
      <c r="D788" s="44"/>
      <c r="F788" s="58"/>
    </row>
    <row r="789" spans="3:6" ht="16">
      <c r="C789" s="44"/>
      <c r="D789" s="44"/>
      <c r="F789" s="58"/>
    </row>
    <row r="790" spans="3:6" ht="16">
      <c r="C790" s="44"/>
      <c r="D790" s="44"/>
      <c r="F790" s="58"/>
    </row>
    <row r="791" spans="3:6" ht="16">
      <c r="C791" s="44"/>
      <c r="D791" s="44"/>
      <c r="F791" s="58"/>
    </row>
    <row r="792" spans="3:6" ht="16">
      <c r="C792" s="44"/>
      <c r="D792" s="44"/>
      <c r="F792" s="58"/>
    </row>
    <row r="793" spans="3:6" ht="16">
      <c r="C793" s="44"/>
      <c r="D793" s="44"/>
      <c r="F793" s="58"/>
    </row>
    <row r="794" spans="3:6" ht="16">
      <c r="C794" s="44"/>
      <c r="D794" s="44"/>
      <c r="F794" s="58"/>
    </row>
    <row r="795" spans="3:6" ht="16">
      <c r="C795" s="44"/>
      <c r="D795" s="44"/>
      <c r="F795" s="58"/>
    </row>
    <row r="796" spans="3:6" ht="16">
      <c r="C796" s="44"/>
      <c r="D796" s="44"/>
      <c r="F796" s="58"/>
    </row>
    <row r="797" spans="3:6" ht="16">
      <c r="C797" s="44"/>
      <c r="D797" s="44"/>
      <c r="F797" s="58"/>
    </row>
    <row r="798" spans="3:6" ht="16">
      <c r="C798" s="44"/>
      <c r="D798" s="44"/>
      <c r="F798" s="58"/>
    </row>
    <row r="799" spans="3:6" ht="16">
      <c r="C799" s="44"/>
      <c r="D799" s="44"/>
      <c r="F799" s="58"/>
    </row>
    <row r="800" spans="3:6" ht="16">
      <c r="C800" s="44"/>
      <c r="D800" s="44"/>
      <c r="F800" s="58"/>
    </row>
    <row r="801" spans="3:6" ht="16">
      <c r="C801" s="44"/>
      <c r="D801" s="44"/>
      <c r="F801" s="58"/>
    </row>
    <row r="802" spans="3:6" ht="16">
      <c r="C802" s="44"/>
      <c r="D802" s="44"/>
      <c r="F802" s="58"/>
    </row>
    <row r="803" spans="3:6" ht="16">
      <c r="C803" s="44"/>
      <c r="D803" s="44"/>
      <c r="F803" s="58"/>
    </row>
    <row r="804" spans="3:6" ht="16">
      <c r="C804" s="44"/>
      <c r="D804" s="44"/>
      <c r="F804" s="58"/>
    </row>
    <row r="805" spans="3:6" ht="16">
      <c r="C805" s="44"/>
      <c r="D805" s="44"/>
      <c r="F805" s="58"/>
    </row>
    <row r="806" spans="3:6" ht="16">
      <c r="C806" s="44"/>
      <c r="D806" s="44"/>
      <c r="F806" s="58"/>
    </row>
    <row r="807" spans="3:6" ht="16">
      <c r="C807" s="44"/>
      <c r="D807" s="44"/>
      <c r="F807" s="58"/>
    </row>
    <row r="808" spans="3:6" ht="16">
      <c r="C808" s="44"/>
      <c r="D808" s="44"/>
      <c r="F808" s="58"/>
    </row>
    <row r="809" spans="3:6" ht="16">
      <c r="C809" s="44"/>
      <c r="D809" s="44"/>
      <c r="F809" s="58"/>
    </row>
    <row r="810" spans="3:6" ht="16">
      <c r="C810" s="44"/>
      <c r="D810" s="44"/>
      <c r="F810" s="58"/>
    </row>
    <row r="811" spans="3:6" ht="16">
      <c r="C811" s="44"/>
      <c r="D811" s="44"/>
      <c r="F811" s="58"/>
    </row>
    <row r="812" spans="3:6" ht="16">
      <c r="C812" s="44"/>
      <c r="D812" s="44"/>
      <c r="F812" s="58"/>
    </row>
    <row r="813" spans="3:6" ht="16">
      <c r="C813" s="44"/>
      <c r="D813" s="44"/>
      <c r="F813" s="58"/>
    </row>
    <row r="814" spans="3:6" ht="16">
      <c r="C814" s="44"/>
      <c r="D814" s="44"/>
      <c r="F814" s="58"/>
    </row>
    <row r="815" spans="3:6" ht="16">
      <c r="C815" s="44"/>
      <c r="D815" s="44"/>
      <c r="F815" s="58"/>
    </row>
    <row r="816" spans="3:6" ht="16">
      <c r="C816" s="44"/>
      <c r="D816" s="44"/>
      <c r="F816" s="58"/>
    </row>
    <row r="817" spans="3:6" ht="16">
      <c r="C817" s="44"/>
      <c r="D817" s="44"/>
      <c r="F817" s="58"/>
    </row>
    <row r="818" spans="3:6" ht="16">
      <c r="C818" s="44"/>
      <c r="D818" s="44"/>
      <c r="F818" s="58"/>
    </row>
    <row r="819" spans="3:6" ht="16">
      <c r="C819" s="44"/>
      <c r="D819" s="44"/>
      <c r="F819" s="58"/>
    </row>
    <row r="820" spans="3:6" ht="16">
      <c r="C820" s="44"/>
      <c r="D820" s="44"/>
      <c r="F820" s="58"/>
    </row>
    <row r="821" spans="3:6" ht="16">
      <c r="C821" s="44"/>
      <c r="D821" s="44"/>
      <c r="F821" s="58"/>
    </row>
    <row r="822" spans="3:6" ht="16">
      <c r="C822" s="44"/>
      <c r="D822" s="44"/>
      <c r="F822" s="58"/>
    </row>
    <row r="823" spans="3:6" ht="16">
      <c r="C823" s="44"/>
      <c r="D823" s="44"/>
      <c r="F823" s="58"/>
    </row>
    <row r="824" spans="3:6" ht="16">
      <c r="C824" s="44"/>
      <c r="D824" s="44"/>
      <c r="F824" s="58"/>
    </row>
    <row r="825" spans="3:6" ht="16">
      <c r="C825" s="44"/>
      <c r="D825" s="44"/>
      <c r="F825" s="58"/>
    </row>
    <row r="826" spans="3:6" ht="16">
      <c r="C826" s="44"/>
      <c r="D826" s="44"/>
      <c r="F826" s="58"/>
    </row>
    <row r="827" spans="3:6" ht="16">
      <c r="C827" s="44"/>
      <c r="D827" s="44"/>
      <c r="F827" s="58"/>
    </row>
    <row r="828" spans="3:6" ht="16">
      <c r="C828" s="44"/>
      <c r="D828" s="44"/>
      <c r="F828" s="58"/>
    </row>
    <row r="829" spans="3:6" ht="16">
      <c r="C829" s="44"/>
      <c r="D829" s="44"/>
      <c r="F829" s="58"/>
    </row>
    <row r="830" spans="3:6" ht="16">
      <c r="C830" s="44"/>
      <c r="D830" s="44"/>
      <c r="F830" s="58"/>
    </row>
    <row r="831" spans="3:6" ht="16">
      <c r="C831" s="44"/>
      <c r="D831" s="44"/>
      <c r="F831" s="58"/>
    </row>
    <row r="832" spans="3:6" ht="16">
      <c r="C832" s="44"/>
      <c r="D832" s="44"/>
      <c r="F832" s="58"/>
    </row>
    <row r="833" spans="3:6" ht="16">
      <c r="C833" s="44"/>
      <c r="D833" s="44"/>
      <c r="F833" s="58"/>
    </row>
    <row r="834" spans="3:6" ht="16">
      <c r="C834" s="44"/>
      <c r="D834" s="44"/>
      <c r="F834" s="58"/>
    </row>
    <row r="835" spans="3:6" ht="16">
      <c r="C835" s="44"/>
      <c r="D835" s="44"/>
      <c r="F835" s="58"/>
    </row>
    <row r="836" spans="3:6" ht="16">
      <c r="C836" s="44"/>
      <c r="D836" s="44"/>
      <c r="F836" s="58"/>
    </row>
    <row r="837" spans="3:6" ht="16">
      <c r="C837" s="44"/>
      <c r="D837" s="44"/>
      <c r="F837" s="58"/>
    </row>
    <row r="838" spans="3:6" ht="16">
      <c r="C838" s="44"/>
      <c r="D838" s="44"/>
      <c r="F838" s="58"/>
    </row>
    <row r="839" spans="3:6" ht="16">
      <c r="C839" s="44"/>
      <c r="D839" s="44"/>
      <c r="F839" s="58"/>
    </row>
    <row r="840" spans="3:6" ht="16">
      <c r="C840" s="44"/>
      <c r="D840" s="44"/>
      <c r="F840" s="58"/>
    </row>
    <row r="841" spans="3:6" ht="16">
      <c r="C841" s="44"/>
      <c r="D841" s="44"/>
      <c r="F841" s="58"/>
    </row>
    <row r="842" spans="3:6" ht="16">
      <c r="C842" s="44"/>
      <c r="D842" s="44"/>
      <c r="F842" s="58"/>
    </row>
    <row r="843" spans="3:6" ht="16">
      <c r="C843" s="44"/>
      <c r="D843" s="44"/>
      <c r="F843" s="58"/>
    </row>
    <row r="844" spans="3:6" ht="16">
      <c r="C844" s="44"/>
      <c r="D844" s="44"/>
      <c r="F844" s="58"/>
    </row>
    <row r="845" spans="3:6" ht="16">
      <c r="C845" s="44"/>
      <c r="D845" s="44"/>
      <c r="F845" s="58"/>
    </row>
    <row r="846" spans="3:6" ht="16">
      <c r="C846" s="44"/>
      <c r="D846" s="44"/>
      <c r="F846" s="58"/>
    </row>
    <row r="847" spans="3:6" ht="16">
      <c r="C847" s="44"/>
      <c r="D847" s="44"/>
      <c r="F847" s="58"/>
    </row>
    <row r="848" spans="3:6" ht="16">
      <c r="C848" s="44"/>
      <c r="D848" s="44"/>
      <c r="F848" s="58"/>
    </row>
    <row r="849" spans="3:6" ht="16">
      <c r="C849" s="44"/>
      <c r="D849" s="44"/>
      <c r="F849" s="58"/>
    </row>
    <row r="850" spans="3:6" ht="16">
      <c r="C850" s="44"/>
      <c r="D850" s="44"/>
      <c r="F850" s="58"/>
    </row>
    <row r="851" spans="3:6" ht="16">
      <c r="C851" s="44"/>
      <c r="D851" s="44"/>
      <c r="F851" s="58"/>
    </row>
    <row r="852" spans="3:6" ht="16">
      <c r="C852" s="44"/>
      <c r="D852" s="44"/>
      <c r="F852" s="58"/>
    </row>
    <row r="853" spans="3:6" ht="16">
      <c r="C853" s="44"/>
      <c r="D853" s="44"/>
      <c r="F853" s="58"/>
    </row>
    <row r="854" spans="3:6" ht="16">
      <c r="C854" s="44"/>
      <c r="D854" s="44"/>
      <c r="F854" s="58"/>
    </row>
    <row r="855" spans="3:6" ht="16">
      <c r="C855" s="44"/>
      <c r="D855" s="44"/>
      <c r="F855" s="58"/>
    </row>
    <row r="856" spans="3:6" ht="16">
      <c r="C856" s="44"/>
      <c r="D856" s="44"/>
      <c r="F856" s="58"/>
    </row>
    <row r="857" spans="3:6" ht="16">
      <c r="C857" s="44"/>
      <c r="D857" s="44"/>
      <c r="F857" s="58"/>
    </row>
    <row r="858" spans="3:6" ht="16">
      <c r="C858" s="44"/>
      <c r="D858" s="44"/>
      <c r="F858" s="58"/>
    </row>
    <row r="859" spans="3:6" ht="16">
      <c r="C859" s="44"/>
      <c r="D859" s="44"/>
      <c r="F859" s="58"/>
    </row>
    <row r="860" spans="3:6" ht="16">
      <c r="C860" s="44"/>
      <c r="D860" s="44"/>
      <c r="F860" s="58"/>
    </row>
    <row r="861" spans="3:6" ht="16">
      <c r="C861" s="44"/>
      <c r="D861" s="44"/>
      <c r="F861" s="58"/>
    </row>
    <row r="862" spans="3:6" ht="16">
      <c r="C862" s="44"/>
      <c r="D862" s="44"/>
      <c r="F862" s="58"/>
    </row>
    <row r="863" spans="3:6" ht="16">
      <c r="C863" s="44"/>
      <c r="D863" s="44"/>
      <c r="F863" s="58"/>
    </row>
    <row r="864" spans="3:6" ht="16">
      <c r="C864" s="44"/>
      <c r="D864" s="44"/>
      <c r="F864" s="58"/>
    </row>
    <row r="865" spans="3:6" ht="16">
      <c r="C865" s="44"/>
      <c r="D865" s="44"/>
      <c r="F865" s="58"/>
    </row>
    <row r="866" spans="3:6" ht="16">
      <c r="C866" s="44"/>
      <c r="D866" s="44"/>
      <c r="F866" s="58"/>
    </row>
    <row r="867" spans="3:6" ht="16">
      <c r="C867" s="44"/>
      <c r="D867" s="44"/>
      <c r="F867" s="58"/>
    </row>
    <row r="868" spans="3:6" ht="16">
      <c r="C868" s="44"/>
      <c r="D868" s="44"/>
      <c r="F868" s="58"/>
    </row>
    <row r="869" spans="3:6" ht="16">
      <c r="C869" s="44"/>
      <c r="D869" s="44"/>
      <c r="F869" s="58"/>
    </row>
    <row r="870" spans="3:6" ht="16">
      <c r="C870" s="44"/>
      <c r="D870" s="44"/>
      <c r="F870" s="58"/>
    </row>
    <row r="871" spans="3:6" ht="16">
      <c r="C871" s="44"/>
      <c r="D871" s="44"/>
      <c r="F871" s="58"/>
    </row>
    <row r="872" spans="3:6" ht="16">
      <c r="C872" s="44"/>
      <c r="D872" s="44"/>
      <c r="F872" s="58"/>
    </row>
    <row r="873" spans="3:6" ht="16">
      <c r="C873" s="44"/>
      <c r="D873" s="44"/>
      <c r="F873" s="58"/>
    </row>
    <row r="874" spans="3:6" ht="16">
      <c r="C874" s="44"/>
      <c r="D874" s="44"/>
      <c r="F874" s="58"/>
    </row>
    <row r="875" spans="3:6" ht="16">
      <c r="C875" s="44"/>
      <c r="D875" s="44"/>
      <c r="F875" s="58"/>
    </row>
    <row r="876" spans="3:6" ht="16">
      <c r="C876" s="44"/>
      <c r="D876" s="44"/>
      <c r="F876" s="58"/>
    </row>
    <row r="877" spans="3:6" ht="16">
      <c r="C877" s="44"/>
      <c r="D877" s="44"/>
      <c r="F877" s="58"/>
    </row>
    <row r="878" spans="3:6" ht="16">
      <c r="C878" s="44"/>
      <c r="D878" s="44"/>
      <c r="F878" s="58"/>
    </row>
    <row r="879" spans="3:6" ht="16">
      <c r="C879" s="44"/>
      <c r="D879" s="44"/>
      <c r="F879" s="58"/>
    </row>
    <row r="880" spans="3:6" ht="16">
      <c r="C880" s="44"/>
      <c r="D880" s="44"/>
      <c r="F880" s="58"/>
    </row>
    <row r="881" spans="3:6" ht="16">
      <c r="C881" s="44"/>
      <c r="D881" s="44"/>
      <c r="F881" s="58"/>
    </row>
    <row r="882" spans="3:6" ht="16">
      <c r="C882" s="44"/>
      <c r="D882" s="44"/>
      <c r="F882" s="58"/>
    </row>
    <row r="883" spans="3:6" ht="16">
      <c r="C883" s="44"/>
      <c r="D883" s="44"/>
      <c r="F883" s="58"/>
    </row>
    <row r="884" spans="3:6" ht="16">
      <c r="C884" s="44"/>
      <c r="D884" s="44"/>
      <c r="F884" s="58"/>
    </row>
    <row r="885" spans="3:6" ht="16">
      <c r="C885" s="44"/>
      <c r="D885" s="44"/>
      <c r="F885" s="58"/>
    </row>
    <row r="886" spans="3:6" ht="16">
      <c r="C886" s="44"/>
      <c r="D886" s="44"/>
      <c r="F886" s="58"/>
    </row>
    <row r="887" spans="3:6" ht="16">
      <c r="C887" s="44"/>
      <c r="D887" s="44"/>
      <c r="F887" s="58"/>
    </row>
    <row r="888" spans="3:6" ht="16">
      <c r="C888" s="44"/>
      <c r="D888" s="44"/>
      <c r="F888" s="58"/>
    </row>
    <row r="889" spans="3:6" ht="16">
      <c r="C889" s="44"/>
      <c r="D889" s="44"/>
      <c r="F889" s="58"/>
    </row>
    <row r="890" spans="3:6" ht="16">
      <c r="C890" s="44"/>
      <c r="D890" s="44"/>
      <c r="F890" s="58"/>
    </row>
    <row r="891" spans="3:6" ht="16">
      <c r="C891" s="44"/>
      <c r="D891" s="44"/>
      <c r="F891" s="58"/>
    </row>
    <row r="892" spans="3:6" ht="16">
      <c r="C892" s="44"/>
      <c r="D892" s="44"/>
      <c r="F892" s="58"/>
    </row>
    <row r="893" spans="3:6" ht="16">
      <c r="C893" s="44"/>
      <c r="D893" s="44"/>
      <c r="F893" s="58"/>
    </row>
    <row r="894" spans="3:6" ht="16">
      <c r="C894" s="44"/>
      <c r="D894" s="44"/>
      <c r="F894" s="58"/>
    </row>
    <row r="895" spans="3:6" ht="16">
      <c r="C895" s="44"/>
      <c r="D895" s="44"/>
      <c r="F895" s="58"/>
    </row>
    <row r="896" spans="3:6" ht="16">
      <c r="C896" s="44"/>
      <c r="D896" s="44"/>
      <c r="F896" s="58"/>
    </row>
    <row r="897" spans="3:6" ht="16">
      <c r="C897" s="44"/>
      <c r="D897" s="44"/>
      <c r="F897" s="58"/>
    </row>
    <row r="898" spans="3:6" ht="16">
      <c r="C898" s="44"/>
      <c r="D898" s="44"/>
      <c r="F898" s="58"/>
    </row>
    <row r="899" spans="3:6" ht="16">
      <c r="C899" s="44"/>
      <c r="D899" s="44"/>
      <c r="F899" s="58"/>
    </row>
    <row r="900" spans="3:6" ht="16">
      <c r="C900" s="44"/>
      <c r="D900" s="44"/>
      <c r="F900" s="58"/>
    </row>
    <row r="901" spans="3:6" ht="16">
      <c r="C901" s="44"/>
      <c r="D901" s="44"/>
      <c r="F901" s="58"/>
    </row>
    <row r="902" spans="3:6" ht="16">
      <c r="C902" s="44"/>
      <c r="D902" s="44"/>
      <c r="F902" s="58"/>
    </row>
    <row r="903" spans="3:6" ht="16">
      <c r="C903" s="44"/>
      <c r="D903" s="44"/>
      <c r="F903" s="58"/>
    </row>
    <row r="904" spans="3:6" ht="16">
      <c r="C904" s="44"/>
      <c r="D904" s="44"/>
      <c r="F904" s="58"/>
    </row>
    <row r="905" spans="3:6" ht="16">
      <c r="C905" s="44"/>
      <c r="D905" s="44"/>
      <c r="F905" s="58"/>
    </row>
    <row r="906" spans="3:6" ht="16">
      <c r="C906" s="44"/>
      <c r="D906" s="44"/>
      <c r="F906" s="58"/>
    </row>
    <row r="907" spans="3:6" ht="16">
      <c r="C907" s="44"/>
      <c r="D907" s="44"/>
      <c r="F907" s="58"/>
    </row>
    <row r="908" spans="3:6" ht="16">
      <c r="C908" s="44"/>
      <c r="D908" s="44"/>
      <c r="F908" s="58"/>
    </row>
    <row r="909" spans="3:6" ht="16">
      <c r="C909" s="44"/>
      <c r="D909" s="44"/>
      <c r="F909" s="58"/>
    </row>
    <row r="910" spans="3:6" ht="16">
      <c r="C910" s="44"/>
      <c r="D910" s="44"/>
      <c r="F910" s="58"/>
    </row>
    <row r="911" spans="3:6" ht="16">
      <c r="C911" s="44"/>
      <c r="D911" s="44"/>
      <c r="F911" s="58"/>
    </row>
    <row r="912" spans="3:6" ht="16">
      <c r="C912" s="44"/>
      <c r="D912" s="44"/>
      <c r="F912" s="58"/>
    </row>
    <row r="913" spans="3:6" ht="16">
      <c r="C913" s="44"/>
      <c r="D913" s="44"/>
      <c r="F913" s="58"/>
    </row>
    <row r="914" spans="3:6" ht="16">
      <c r="C914" s="44"/>
      <c r="D914" s="44"/>
      <c r="F914" s="58"/>
    </row>
    <row r="915" spans="3:6" ht="16">
      <c r="C915" s="44"/>
      <c r="D915" s="44"/>
      <c r="F915" s="58"/>
    </row>
    <row r="916" spans="3:6" ht="16">
      <c r="C916" s="44"/>
      <c r="D916" s="44"/>
      <c r="F916" s="58"/>
    </row>
    <row r="917" spans="3:6" ht="16">
      <c r="C917" s="44"/>
      <c r="D917" s="44"/>
      <c r="F917" s="58"/>
    </row>
    <row r="918" spans="3:6" ht="16">
      <c r="C918" s="44"/>
      <c r="D918" s="44"/>
      <c r="F918" s="58"/>
    </row>
    <row r="919" spans="3:6" ht="16">
      <c r="C919" s="44"/>
      <c r="D919" s="44"/>
      <c r="F919" s="58"/>
    </row>
    <row r="920" spans="3:6" ht="16">
      <c r="C920" s="44"/>
      <c r="D920" s="44"/>
      <c r="F920" s="58"/>
    </row>
    <row r="921" spans="3:6" ht="16">
      <c r="C921" s="44"/>
      <c r="D921" s="44"/>
      <c r="F921" s="58"/>
    </row>
    <row r="922" spans="3:6" ht="16">
      <c r="C922" s="44"/>
      <c r="D922" s="44"/>
      <c r="F922" s="58"/>
    </row>
    <row r="923" spans="3:6" ht="16">
      <c r="C923" s="44"/>
      <c r="D923" s="44"/>
      <c r="F923" s="58"/>
    </row>
    <row r="924" spans="3:6" ht="16">
      <c r="C924" s="44"/>
      <c r="D924" s="44"/>
      <c r="F924" s="58"/>
    </row>
    <row r="925" spans="3:6" ht="16">
      <c r="C925" s="44"/>
      <c r="D925" s="44"/>
      <c r="F925" s="58"/>
    </row>
    <row r="926" spans="3:6" ht="16">
      <c r="C926" s="44"/>
      <c r="D926" s="44"/>
      <c r="F926" s="58"/>
    </row>
    <row r="927" spans="3:6" ht="16">
      <c r="C927" s="44"/>
      <c r="D927" s="44"/>
      <c r="F927" s="58"/>
    </row>
    <row r="928" spans="3:6" ht="16">
      <c r="C928" s="44"/>
      <c r="D928" s="44"/>
      <c r="F928" s="58"/>
    </row>
    <row r="929" spans="3:6" ht="16">
      <c r="C929" s="44"/>
      <c r="D929" s="44"/>
      <c r="F929" s="58"/>
    </row>
    <row r="930" spans="3:6" ht="16">
      <c r="C930" s="44"/>
      <c r="D930" s="44"/>
      <c r="F930" s="58"/>
    </row>
    <row r="931" spans="3:6" ht="16">
      <c r="C931" s="44"/>
      <c r="D931" s="44"/>
      <c r="F931" s="58"/>
    </row>
    <row r="932" spans="3:6" ht="16">
      <c r="C932" s="44"/>
      <c r="D932" s="44"/>
      <c r="F932" s="58"/>
    </row>
    <row r="933" spans="3:6" ht="16">
      <c r="C933" s="44"/>
      <c r="D933" s="44"/>
      <c r="F933" s="58"/>
    </row>
    <row r="934" spans="3:6" ht="16">
      <c r="C934" s="44"/>
      <c r="D934" s="44"/>
      <c r="F934" s="58"/>
    </row>
    <row r="935" spans="3:6" ht="16">
      <c r="C935" s="44"/>
      <c r="D935" s="44"/>
      <c r="F935" s="58"/>
    </row>
    <row r="936" spans="3:6" ht="16">
      <c r="C936" s="44"/>
      <c r="D936" s="44"/>
      <c r="F936" s="58"/>
    </row>
    <row r="937" spans="3:6" ht="16">
      <c r="C937" s="44"/>
      <c r="D937" s="44"/>
      <c r="F937" s="58"/>
    </row>
    <row r="938" spans="3:6" ht="16">
      <c r="C938" s="44"/>
      <c r="D938" s="44"/>
      <c r="F938" s="58"/>
    </row>
    <row r="939" spans="3:6" ht="16">
      <c r="C939" s="44"/>
      <c r="D939" s="44"/>
      <c r="F939" s="58"/>
    </row>
    <row r="940" spans="3:6" ht="16">
      <c r="C940" s="44"/>
      <c r="D940" s="44"/>
      <c r="F940" s="58"/>
    </row>
    <row r="941" spans="3:6" ht="16">
      <c r="C941" s="44"/>
      <c r="D941" s="44"/>
      <c r="F941" s="58"/>
    </row>
    <row r="942" spans="3:6" ht="16">
      <c r="C942" s="44"/>
      <c r="D942" s="44"/>
      <c r="F942" s="58"/>
    </row>
    <row r="943" spans="3:6" ht="16">
      <c r="C943" s="44"/>
      <c r="D943" s="44"/>
      <c r="F943" s="58"/>
    </row>
    <row r="944" spans="3:6" ht="16">
      <c r="C944" s="44"/>
      <c r="D944" s="44"/>
      <c r="F944" s="58"/>
    </row>
    <row r="945" spans="3:6" ht="16">
      <c r="C945" s="44"/>
      <c r="D945" s="44"/>
      <c r="F945" s="58"/>
    </row>
    <row r="946" spans="3:6" ht="16">
      <c r="C946" s="44"/>
      <c r="D946" s="44"/>
      <c r="F946" s="58"/>
    </row>
    <row r="947" spans="3:6" ht="16">
      <c r="C947" s="44"/>
      <c r="D947" s="44"/>
      <c r="F947" s="58"/>
    </row>
    <row r="948" spans="3:6" ht="16">
      <c r="C948" s="44"/>
      <c r="D948" s="44"/>
      <c r="F948" s="58"/>
    </row>
    <row r="949" spans="3:6" ht="16">
      <c r="C949" s="44"/>
      <c r="D949" s="44"/>
      <c r="F949" s="58"/>
    </row>
    <row r="950" spans="3:6" ht="16">
      <c r="C950" s="44"/>
      <c r="D950" s="44"/>
      <c r="F950" s="58"/>
    </row>
    <row r="951" spans="3:6" ht="16">
      <c r="C951" s="44"/>
      <c r="D951" s="44"/>
      <c r="F951" s="58"/>
    </row>
    <row r="952" spans="3:6" ht="16">
      <c r="C952" s="44"/>
      <c r="D952" s="44"/>
      <c r="F952" s="58"/>
    </row>
    <row r="953" spans="3:6" ht="16">
      <c r="C953" s="44"/>
      <c r="D953" s="44"/>
      <c r="F953" s="58"/>
    </row>
    <row r="954" spans="3:6" ht="16">
      <c r="C954" s="44"/>
      <c r="D954" s="44"/>
      <c r="F954" s="58"/>
    </row>
    <row r="955" spans="3:6" ht="16">
      <c r="C955" s="44"/>
      <c r="D955" s="44"/>
      <c r="F955" s="58"/>
    </row>
    <row r="956" spans="3:6" ht="16">
      <c r="C956" s="44"/>
      <c r="D956" s="44"/>
      <c r="F956" s="58"/>
    </row>
    <row r="957" spans="3:6" ht="16">
      <c r="C957" s="44"/>
      <c r="D957" s="44"/>
      <c r="F957" s="58"/>
    </row>
    <row r="958" spans="3:6" ht="16">
      <c r="C958" s="44"/>
      <c r="D958" s="44"/>
      <c r="F958" s="58"/>
    </row>
    <row r="959" spans="3:6" ht="16">
      <c r="C959" s="44"/>
      <c r="D959" s="44"/>
      <c r="F959" s="58"/>
    </row>
    <row r="960" spans="3:6" ht="16">
      <c r="C960" s="44"/>
      <c r="D960" s="44"/>
      <c r="F960" s="58"/>
    </row>
    <row r="961" spans="3:6" ht="16">
      <c r="C961" s="44"/>
      <c r="D961" s="44"/>
      <c r="F961" s="58"/>
    </row>
    <row r="962" spans="3:6" ht="16">
      <c r="C962" s="44"/>
      <c r="D962" s="44"/>
      <c r="F962" s="58"/>
    </row>
    <row r="963" spans="3:6" ht="16">
      <c r="C963" s="44"/>
      <c r="D963" s="44"/>
      <c r="F963" s="58"/>
    </row>
    <row r="964" spans="3:6" ht="16">
      <c r="C964" s="44"/>
      <c r="D964" s="44"/>
      <c r="F964" s="58"/>
    </row>
    <row r="965" spans="3:6" ht="16">
      <c r="C965" s="44"/>
      <c r="D965" s="44"/>
      <c r="F965" s="58"/>
    </row>
    <row r="966" spans="3:6" ht="16">
      <c r="C966" s="44"/>
      <c r="D966" s="44"/>
      <c r="F966" s="58"/>
    </row>
    <row r="967" spans="3:6" ht="16">
      <c r="C967" s="44"/>
      <c r="D967" s="44"/>
      <c r="F967" s="58"/>
    </row>
    <row r="968" spans="3:6" ht="16">
      <c r="C968" s="44"/>
      <c r="D968" s="44"/>
      <c r="F968" s="58"/>
    </row>
    <row r="969" spans="3:6" ht="16">
      <c r="C969" s="44"/>
      <c r="D969" s="44"/>
      <c r="F969" s="58"/>
    </row>
    <row r="970" spans="3:6" ht="16">
      <c r="C970" s="44"/>
      <c r="D970" s="44"/>
      <c r="F970" s="58"/>
    </row>
    <row r="971" spans="3:6" ht="16">
      <c r="C971" s="44"/>
      <c r="D971" s="44"/>
      <c r="F971" s="58"/>
    </row>
    <row r="972" spans="3:6" ht="16">
      <c r="C972" s="44"/>
      <c r="D972" s="44"/>
      <c r="F972" s="58"/>
    </row>
    <row r="973" spans="3:6" ht="16">
      <c r="C973" s="44"/>
      <c r="D973" s="44"/>
      <c r="F973" s="58"/>
    </row>
    <row r="974" spans="3:6" ht="16">
      <c r="C974" s="44"/>
      <c r="D974" s="44"/>
      <c r="F974" s="58"/>
    </row>
    <row r="975" spans="3:6" ht="16">
      <c r="C975" s="44"/>
      <c r="D975" s="44"/>
      <c r="F975" s="58"/>
    </row>
    <row r="976" spans="3:6" ht="16">
      <c r="C976" s="44"/>
      <c r="D976" s="44"/>
      <c r="F976" s="58"/>
    </row>
    <row r="977" spans="3:6" ht="16">
      <c r="C977" s="44"/>
      <c r="D977" s="44"/>
      <c r="F977" s="58"/>
    </row>
    <row r="978" spans="3:6" ht="16">
      <c r="C978" s="44"/>
      <c r="D978" s="44"/>
      <c r="F978" s="58"/>
    </row>
    <row r="979" spans="3:6" ht="16">
      <c r="C979" s="44"/>
      <c r="D979" s="44"/>
      <c r="F979" s="58"/>
    </row>
    <row r="980" spans="3:6" ht="16">
      <c r="C980" s="44"/>
      <c r="D980" s="44"/>
      <c r="F980" s="58"/>
    </row>
    <row r="981" spans="3:6" ht="16">
      <c r="C981" s="44"/>
      <c r="D981" s="44"/>
      <c r="F981" s="58"/>
    </row>
    <row r="982" spans="3:6" ht="16">
      <c r="C982" s="44"/>
      <c r="D982" s="44"/>
      <c r="F982" s="58"/>
    </row>
    <row r="983" spans="3:6" ht="16">
      <c r="C983" s="44"/>
      <c r="D983" s="44"/>
      <c r="F983" s="58"/>
    </row>
    <row r="984" spans="3:6" ht="16">
      <c r="C984" s="44"/>
      <c r="D984" s="44"/>
      <c r="F984" s="58"/>
    </row>
    <row r="985" spans="3:6" ht="16">
      <c r="C985" s="44"/>
      <c r="D985" s="44"/>
      <c r="F985" s="58"/>
    </row>
    <row r="986" spans="3:6" ht="16">
      <c r="C986" s="44"/>
      <c r="D986" s="44"/>
      <c r="F986" s="58"/>
    </row>
    <row r="987" spans="3:6" ht="16">
      <c r="C987" s="44"/>
      <c r="D987" s="44"/>
      <c r="F987" s="58"/>
    </row>
    <row r="988" spans="3:6" ht="16">
      <c r="C988" s="44"/>
      <c r="D988" s="44"/>
      <c r="F988" s="58"/>
    </row>
    <row r="989" spans="3:6" ht="16">
      <c r="C989" s="44"/>
      <c r="D989" s="44"/>
      <c r="F989" s="58"/>
    </row>
    <row r="990" spans="3:6" ht="16">
      <c r="C990" s="44"/>
      <c r="D990" s="44"/>
      <c r="F990" s="58"/>
    </row>
    <row r="991" spans="3:6" ht="16">
      <c r="C991" s="44"/>
      <c r="D991" s="44"/>
      <c r="F991" s="58"/>
    </row>
    <row r="992" spans="3:6" ht="16">
      <c r="C992" s="44"/>
      <c r="D992" s="44"/>
      <c r="F992" s="58"/>
    </row>
    <row r="993" spans="3:6" ht="16">
      <c r="C993" s="44"/>
      <c r="D993" s="44"/>
      <c r="F993" s="58"/>
    </row>
    <row r="994" spans="3:6" ht="16">
      <c r="C994" s="44"/>
      <c r="D994" s="44"/>
      <c r="F994" s="58"/>
    </row>
    <row r="995" spans="3:6" ht="16">
      <c r="C995" s="44"/>
      <c r="D995" s="44"/>
      <c r="F995" s="58"/>
    </row>
    <row r="996" spans="3:6" ht="16">
      <c r="C996" s="44"/>
      <c r="D996" s="44"/>
      <c r="F996" s="58"/>
    </row>
    <row r="997" spans="3:6" ht="16">
      <c r="C997" s="44"/>
      <c r="D997" s="44"/>
      <c r="F997" s="58"/>
    </row>
    <row r="998" spans="3:6" ht="16">
      <c r="C998" s="44"/>
      <c r="D998" s="44"/>
      <c r="F998" s="58"/>
    </row>
    <row r="999" spans="3:6" ht="16">
      <c r="C999" s="44"/>
      <c r="D999" s="44"/>
      <c r="F999" s="58"/>
    </row>
    <row r="1000" spans="3:6" ht="16">
      <c r="C1000" s="44"/>
      <c r="D1000" s="44"/>
      <c r="F1000" s="58"/>
    </row>
    <row r="1001" spans="3:6" ht="16">
      <c r="C1001" s="44"/>
      <c r="D1001" s="44"/>
      <c r="F1001" s="58"/>
    </row>
    <row r="1002" spans="3:6" ht="16">
      <c r="C1002" s="44"/>
      <c r="D1002" s="44"/>
      <c r="F1002" s="58"/>
    </row>
    <row r="1003" spans="3:6" ht="16">
      <c r="C1003" s="44"/>
      <c r="D1003" s="44"/>
      <c r="F1003" s="58"/>
    </row>
    <row r="1004" spans="3:6" ht="16">
      <c r="C1004" s="44"/>
      <c r="D1004" s="44"/>
      <c r="F1004" s="58"/>
    </row>
  </sheetData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14"/>
  <sheetViews>
    <sheetView workbookViewId="0"/>
  </sheetViews>
  <sheetFormatPr baseColWidth="10" defaultColWidth="14.5" defaultRowHeight="15.75" customHeight="1"/>
  <cols>
    <col min="1" max="1" width="18.83203125" customWidth="1"/>
    <col min="2" max="2" width="18.33203125" customWidth="1"/>
    <col min="3" max="3" width="18.83203125" customWidth="1"/>
    <col min="4" max="4" width="26.83203125" customWidth="1"/>
  </cols>
  <sheetData>
    <row r="1" spans="1:7">
      <c r="A1" s="59" t="s">
        <v>93</v>
      </c>
      <c r="B1" s="60" t="s">
        <v>94</v>
      </c>
      <c r="C1" s="59" t="s">
        <v>93</v>
      </c>
      <c r="D1" s="60" t="s">
        <v>95</v>
      </c>
      <c r="E1" s="61" t="s">
        <v>96</v>
      </c>
      <c r="G1" s="3" t="s">
        <v>0</v>
      </c>
    </row>
    <row r="2" spans="1:7">
      <c r="A2" s="62" t="s">
        <v>97</v>
      </c>
      <c r="B2" s="63" t="s">
        <v>98</v>
      </c>
      <c r="C2" s="62" t="s">
        <v>97</v>
      </c>
      <c r="D2" s="64" t="s">
        <v>99</v>
      </c>
      <c r="E2" s="65" t="s">
        <v>100</v>
      </c>
    </row>
    <row r="3" spans="1:7">
      <c r="A3" s="62" t="s">
        <v>101</v>
      </c>
      <c r="B3" s="63" t="s">
        <v>102</v>
      </c>
      <c r="C3" s="62" t="s">
        <v>101</v>
      </c>
      <c r="D3" s="64" t="s">
        <v>103</v>
      </c>
      <c r="E3" s="65" t="s">
        <v>104</v>
      </c>
    </row>
    <row r="4" spans="1:7">
      <c r="A4" s="62" t="s">
        <v>105</v>
      </c>
      <c r="B4" s="65" t="s">
        <v>102</v>
      </c>
      <c r="C4" s="62" t="s">
        <v>105</v>
      </c>
      <c r="D4" s="64" t="s">
        <v>106</v>
      </c>
      <c r="E4" s="65" t="s">
        <v>107</v>
      </c>
    </row>
    <row r="5" spans="1:7">
      <c r="A5" s="62" t="s">
        <v>108</v>
      </c>
      <c r="B5" s="65" t="s">
        <v>102</v>
      </c>
      <c r="C5" s="62" t="s">
        <v>108</v>
      </c>
      <c r="D5" s="64" t="s">
        <v>109</v>
      </c>
      <c r="E5" s="65" t="s">
        <v>110</v>
      </c>
    </row>
    <row r="6" spans="1:7">
      <c r="A6" s="62" t="s">
        <v>111</v>
      </c>
      <c r="B6" s="65" t="s">
        <v>102</v>
      </c>
      <c r="C6" s="62" t="s">
        <v>111</v>
      </c>
      <c r="D6" s="64" t="s">
        <v>112</v>
      </c>
      <c r="E6" s="65" t="s">
        <v>113</v>
      </c>
    </row>
    <row r="7" spans="1:7">
      <c r="A7" s="62" t="s">
        <v>114</v>
      </c>
      <c r="B7" s="65" t="s">
        <v>102</v>
      </c>
      <c r="C7" s="62" t="s">
        <v>114</v>
      </c>
      <c r="D7" s="64" t="s">
        <v>115</v>
      </c>
      <c r="E7" s="65" t="s">
        <v>116</v>
      </c>
    </row>
    <row r="8" spans="1:7">
      <c r="A8" s="62" t="s">
        <v>117</v>
      </c>
      <c r="B8" s="65" t="s">
        <v>102</v>
      </c>
      <c r="C8" s="62" t="s">
        <v>117</v>
      </c>
      <c r="D8" s="66" t="s">
        <v>118</v>
      </c>
      <c r="E8" s="65" t="s">
        <v>119</v>
      </c>
    </row>
    <row r="9" spans="1:7">
      <c r="A9" s="67" t="s">
        <v>120</v>
      </c>
      <c r="B9" s="68" t="s">
        <v>121</v>
      </c>
      <c r="C9" s="67" t="s">
        <v>120</v>
      </c>
      <c r="D9" s="69" t="s">
        <v>122</v>
      </c>
      <c r="E9" s="68" t="s">
        <v>123</v>
      </c>
    </row>
    <row r="10" spans="1:7">
      <c r="A10" s="62" t="s">
        <v>124</v>
      </c>
      <c r="B10" s="65" t="s">
        <v>125</v>
      </c>
      <c r="C10" s="62" t="s">
        <v>124</v>
      </c>
      <c r="D10" s="66" t="s">
        <v>126</v>
      </c>
      <c r="E10" s="65" t="s">
        <v>127</v>
      </c>
    </row>
    <row r="11" spans="1:7">
      <c r="A11" s="62" t="s">
        <v>128</v>
      </c>
      <c r="B11" s="65" t="s">
        <v>125</v>
      </c>
      <c r="C11" s="62" t="s">
        <v>128</v>
      </c>
      <c r="D11" s="66" t="s">
        <v>129</v>
      </c>
      <c r="E11" s="65" t="s">
        <v>130</v>
      </c>
    </row>
    <row r="12" spans="1:7">
      <c r="A12" s="62" t="s">
        <v>131</v>
      </c>
      <c r="B12" s="65" t="s">
        <v>132</v>
      </c>
      <c r="C12" s="62" t="s">
        <v>131</v>
      </c>
      <c r="D12" s="66" t="s">
        <v>133</v>
      </c>
      <c r="E12" s="65" t="s">
        <v>134</v>
      </c>
    </row>
    <row r="13" spans="1:7">
      <c r="A13" s="62" t="s">
        <v>135</v>
      </c>
      <c r="B13" s="65" t="s">
        <v>132</v>
      </c>
      <c r="C13" s="62" t="s">
        <v>135</v>
      </c>
      <c r="D13" s="66" t="s">
        <v>136</v>
      </c>
      <c r="E13" s="65" t="s">
        <v>137</v>
      </c>
    </row>
    <row r="14" spans="1:7">
      <c r="A14" s="62" t="s">
        <v>138</v>
      </c>
      <c r="B14" s="65" t="s">
        <v>132</v>
      </c>
      <c r="C14" s="62" t="s">
        <v>138</v>
      </c>
      <c r="D14" s="66" t="s">
        <v>139</v>
      </c>
      <c r="E14" s="65" t="s">
        <v>140</v>
      </c>
    </row>
    <row r="15" spans="1:7">
      <c r="A15" s="62" t="s">
        <v>141</v>
      </c>
      <c r="B15" s="65" t="s">
        <v>132</v>
      </c>
      <c r="C15" s="62" t="s">
        <v>141</v>
      </c>
      <c r="D15" s="66" t="s">
        <v>142</v>
      </c>
      <c r="E15" s="65" t="s">
        <v>143</v>
      </c>
    </row>
    <row r="16" spans="1:7">
      <c r="A16" s="62" t="s">
        <v>144</v>
      </c>
      <c r="B16" s="65" t="s">
        <v>132</v>
      </c>
      <c r="C16" s="62" t="s">
        <v>144</v>
      </c>
      <c r="D16" s="66" t="s">
        <v>145</v>
      </c>
      <c r="E16" s="65" t="s">
        <v>146</v>
      </c>
    </row>
    <row r="17" spans="1:5">
      <c r="A17" s="62" t="s">
        <v>147</v>
      </c>
      <c r="B17" s="65" t="s">
        <v>148</v>
      </c>
      <c r="C17" s="62" t="s">
        <v>147</v>
      </c>
      <c r="D17" s="66" t="s">
        <v>149</v>
      </c>
      <c r="E17" s="65" t="s">
        <v>150</v>
      </c>
    </row>
    <row r="18" spans="1:5">
      <c r="A18" s="62" t="s">
        <v>151</v>
      </c>
      <c r="B18" s="65" t="s">
        <v>148</v>
      </c>
      <c r="C18" s="62" t="s">
        <v>151</v>
      </c>
      <c r="D18" s="66" t="s">
        <v>152</v>
      </c>
      <c r="E18" s="65" t="s">
        <v>153</v>
      </c>
    </row>
    <row r="19" spans="1:5">
      <c r="A19" s="62" t="s">
        <v>154</v>
      </c>
      <c r="B19" s="65" t="s">
        <v>148</v>
      </c>
      <c r="C19" s="62" t="s">
        <v>154</v>
      </c>
      <c r="D19" s="66" t="s">
        <v>155</v>
      </c>
      <c r="E19" s="65" t="s">
        <v>156</v>
      </c>
    </row>
    <row r="20" spans="1:5">
      <c r="A20" s="62" t="s">
        <v>157</v>
      </c>
      <c r="B20" s="65" t="s">
        <v>148</v>
      </c>
      <c r="C20" s="62" t="s">
        <v>157</v>
      </c>
      <c r="D20" s="66" t="s">
        <v>158</v>
      </c>
      <c r="E20" s="65" t="s">
        <v>159</v>
      </c>
    </row>
    <row r="21" spans="1:5">
      <c r="A21" s="62" t="s">
        <v>160</v>
      </c>
      <c r="B21" s="65" t="s">
        <v>148</v>
      </c>
      <c r="C21" s="62" t="s">
        <v>160</v>
      </c>
      <c r="D21" s="66" t="s">
        <v>161</v>
      </c>
      <c r="E21" s="65" t="s">
        <v>162</v>
      </c>
    </row>
    <row r="22" spans="1:5">
      <c r="A22" s="62" t="s">
        <v>163</v>
      </c>
      <c r="B22" s="65" t="s">
        <v>148</v>
      </c>
      <c r="C22" s="62" t="s">
        <v>163</v>
      </c>
      <c r="D22" s="66" t="s">
        <v>164</v>
      </c>
      <c r="E22" s="65" t="s">
        <v>165</v>
      </c>
    </row>
    <row r="23" spans="1:5">
      <c r="A23" s="62" t="s">
        <v>166</v>
      </c>
      <c r="B23" s="65" t="s">
        <v>148</v>
      </c>
      <c r="C23" s="62" t="s">
        <v>166</v>
      </c>
      <c r="D23" s="66" t="s">
        <v>167</v>
      </c>
      <c r="E23" s="65" t="s">
        <v>168</v>
      </c>
    </row>
    <row r="24" spans="1:5">
      <c r="A24" s="62" t="s">
        <v>169</v>
      </c>
      <c r="B24" s="65" t="s">
        <v>170</v>
      </c>
      <c r="C24" s="62" t="s">
        <v>169</v>
      </c>
      <c r="D24" s="66" t="s">
        <v>171</v>
      </c>
      <c r="E24" s="65" t="s">
        <v>172</v>
      </c>
    </row>
    <row r="25" spans="1:5">
      <c r="A25" s="62" t="s">
        <v>173</v>
      </c>
      <c r="B25" s="65" t="s">
        <v>170</v>
      </c>
      <c r="C25" s="62" t="s">
        <v>173</v>
      </c>
      <c r="D25" s="66" t="s">
        <v>174</v>
      </c>
      <c r="E25" s="65" t="s">
        <v>175</v>
      </c>
    </row>
    <row r="26" spans="1:5">
      <c r="A26" s="62" t="s">
        <v>176</v>
      </c>
      <c r="B26" s="65" t="s">
        <v>177</v>
      </c>
      <c r="C26" s="62" t="s">
        <v>176</v>
      </c>
      <c r="D26" s="66" t="s">
        <v>178</v>
      </c>
      <c r="E26" s="65" t="s">
        <v>179</v>
      </c>
    </row>
    <row r="27" spans="1:5">
      <c r="A27" s="62" t="s">
        <v>180</v>
      </c>
      <c r="B27" s="65" t="s">
        <v>181</v>
      </c>
      <c r="C27" s="62" t="s">
        <v>180</v>
      </c>
      <c r="D27" s="66" t="s">
        <v>182</v>
      </c>
      <c r="E27" s="65" t="s">
        <v>183</v>
      </c>
    </row>
    <row r="28" spans="1:5">
      <c r="A28" s="62" t="s">
        <v>184</v>
      </c>
      <c r="B28" s="65" t="s">
        <v>181</v>
      </c>
      <c r="C28" s="62" t="s">
        <v>184</v>
      </c>
      <c r="D28" s="66" t="s">
        <v>185</v>
      </c>
      <c r="E28" s="65" t="s">
        <v>186</v>
      </c>
    </row>
    <row r="29" spans="1:5">
      <c r="A29" s="62" t="s">
        <v>187</v>
      </c>
      <c r="B29" s="65" t="s">
        <v>181</v>
      </c>
      <c r="C29" s="62" t="s">
        <v>187</v>
      </c>
      <c r="D29" s="66" t="s">
        <v>188</v>
      </c>
      <c r="E29" s="65" t="s">
        <v>189</v>
      </c>
    </row>
    <row r="30" spans="1:5">
      <c r="A30" s="62" t="s">
        <v>190</v>
      </c>
      <c r="B30" s="65" t="s">
        <v>181</v>
      </c>
      <c r="C30" s="62" t="s">
        <v>190</v>
      </c>
      <c r="D30" s="66" t="s">
        <v>191</v>
      </c>
      <c r="E30" s="65" t="s">
        <v>192</v>
      </c>
    </row>
    <row r="31" spans="1:5">
      <c r="A31" s="62" t="s">
        <v>193</v>
      </c>
      <c r="B31" s="65" t="s">
        <v>194</v>
      </c>
      <c r="C31" s="62" t="s">
        <v>193</v>
      </c>
      <c r="D31" s="66" t="s">
        <v>195</v>
      </c>
      <c r="E31" s="65" t="s">
        <v>196</v>
      </c>
    </row>
    <row r="32" spans="1:5">
      <c r="A32" s="62" t="s">
        <v>197</v>
      </c>
      <c r="B32" s="65" t="s">
        <v>198</v>
      </c>
      <c r="C32" s="62" t="s">
        <v>197</v>
      </c>
      <c r="D32" s="66" t="s">
        <v>199</v>
      </c>
      <c r="E32" s="65" t="s">
        <v>200</v>
      </c>
    </row>
    <row r="33" spans="1:5">
      <c r="A33" s="62" t="s">
        <v>201</v>
      </c>
      <c r="B33" s="65" t="s">
        <v>202</v>
      </c>
      <c r="C33" s="62" t="s">
        <v>201</v>
      </c>
      <c r="D33" s="65" t="s">
        <v>203</v>
      </c>
      <c r="E33" s="65" t="s">
        <v>204</v>
      </c>
    </row>
    <row r="34" spans="1:5">
      <c r="A34" s="62" t="s">
        <v>205</v>
      </c>
      <c r="B34" s="65" t="s">
        <v>202</v>
      </c>
      <c r="C34" s="62" t="s">
        <v>205</v>
      </c>
      <c r="D34" s="65" t="s">
        <v>206</v>
      </c>
      <c r="E34" s="65" t="s">
        <v>207</v>
      </c>
    </row>
    <row r="35" spans="1:5">
      <c r="A35" s="62" t="s">
        <v>208</v>
      </c>
      <c r="B35" s="65" t="s">
        <v>202</v>
      </c>
      <c r="C35" s="62" t="s">
        <v>208</v>
      </c>
      <c r="D35" s="66" t="s">
        <v>209</v>
      </c>
      <c r="E35" s="65" t="s">
        <v>210</v>
      </c>
    </row>
    <row r="36" spans="1:5">
      <c r="A36" s="62" t="s">
        <v>211</v>
      </c>
      <c r="B36" s="65" t="s">
        <v>202</v>
      </c>
      <c r="C36" s="62" t="s">
        <v>211</v>
      </c>
      <c r="D36" s="66" t="s">
        <v>212</v>
      </c>
      <c r="E36" s="65" t="s">
        <v>213</v>
      </c>
    </row>
    <row r="37" spans="1:5">
      <c r="A37" s="62" t="s">
        <v>214</v>
      </c>
      <c r="B37" s="65" t="s">
        <v>202</v>
      </c>
      <c r="C37" s="62" t="s">
        <v>214</v>
      </c>
      <c r="D37" s="66" t="s">
        <v>215</v>
      </c>
      <c r="E37" s="65" t="s">
        <v>216</v>
      </c>
    </row>
    <row r="38" spans="1:5">
      <c r="A38" s="62" t="s">
        <v>217</v>
      </c>
      <c r="B38" s="65" t="s">
        <v>218</v>
      </c>
      <c r="C38" s="62" t="s">
        <v>217</v>
      </c>
      <c r="D38" s="66" t="s">
        <v>219</v>
      </c>
      <c r="E38" s="65" t="s">
        <v>220</v>
      </c>
    </row>
    <row r="39" spans="1:5">
      <c r="A39" s="62" t="s">
        <v>221</v>
      </c>
      <c r="B39" s="65" t="s">
        <v>222</v>
      </c>
      <c r="C39" s="62" t="s">
        <v>221</v>
      </c>
      <c r="D39" s="66" t="s">
        <v>223</v>
      </c>
      <c r="E39" s="65" t="s">
        <v>224</v>
      </c>
    </row>
    <row r="40" spans="1:5">
      <c r="A40" s="62" t="s">
        <v>225</v>
      </c>
      <c r="B40" s="65" t="s">
        <v>226</v>
      </c>
      <c r="C40" s="62" t="s">
        <v>225</v>
      </c>
      <c r="D40" s="66" t="s">
        <v>227</v>
      </c>
      <c r="E40" s="65" t="s">
        <v>228</v>
      </c>
    </row>
    <row r="41" spans="1:5">
      <c r="A41" s="62" t="s">
        <v>229</v>
      </c>
      <c r="B41" s="65" t="s">
        <v>230</v>
      </c>
      <c r="C41" s="62" t="s">
        <v>229</v>
      </c>
      <c r="D41" s="66" t="s">
        <v>231</v>
      </c>
      <c r="E41" s="65" t="s">
        <v>232</v>
      </c>
    </row>
    <row r="42" spans="1:5">
      <c r="A42" s="62" t="s">
        <v>233</v>
      </c>
      <c r="B42" s="65" t="s">
        <v>234</v>
      </c>
      <c r="C42" s="62" t="s">
        <v>233</v>
      </c>
      <c r="D42" s="66" t="s">
        <v>235</v>
      </c>
      <c r="E42" s="65" t="s">
        <v>236</v>
      </c>
    </row>
    <row r="43" spans="1:5">
      <c r="A43" s="62" t="s">
        <v>237</v>
      </c>
      <c r="B43" s="65" t="s">
        <v>234</v>
      </c>
      <c r="C43" s="62" t="s">
        <v>237</v>
      </c>
      <c r="D43" s="66" t="s">
        <v>238</v>
      </c>
      <c r="E43" s="65" t="s">
        <v>239</v>
      </c>
    </row>
    <row r="44" spans="1:5">
      <c r="A44" s="62" t="s">
        <v>240</v>
      </c>
      <c r="B44" s="65" t="s">
        <v>234</v>
      </c>
      <c r="C44" s="62" t="s">
        <v>240</v>
      </c>
      <c r="D44" s="66" t="s">
        <v>241</v>
      </c>
      <c r="E44" s="65" t="s">
        <v>242</v>
      </c>
    </row>
    <row r="45" spans="1:5">
      <c r="A45" s="62" t="s">
        <v>243</v>
      </c>
      <c r="B45" s="65" t="s">
        <v>234</v>
      </c>
      <c r="C45" s="62" t="s">
        <v>243</v>
      </c>
      <c r="D45" s="66" t="s">
        <v>244</v>
      </c>
      <c r="E45" s="65" t="s">
        <v>245</v>
      </c>
    </row>
    <row r="46" spans="1:5">
      <c r="A46" s="62" t="s">
        <v>246</v>
      </c>
      <c r="B46" s="65" t="s">
        <v>234</v>
      </c>
      <c r="C46" s="62" t="s">
        <v>246</v>
      </c>
      <c r="D46" s="66" t="s">
        <v>247</v>
      </c>
      <c r="E46" s="65" t="s">
        <v>248</v>
      </c>
    </row>
    <row r="47" spans="1:5">
      <c r="A47" s="62" t="s">
        <v>249</v>
      </c>
      <c r="B47" s="65" t="s">
        <v>234</v>
      </c>
      <c r="C47" s="62" t="s">
        <v>249</v>
      </c>
      <c r="D47" s="66" t="s">
        <v>250</v>
      </c>
      <c r="E47" s="65" t="s">
        <v>251</v>
      </c>
    </row>
    <row r="48" spans="1:5">
      <c r="A48" s="62" t="s">
        <v>252</v>
      </c>
      <c r="B48" s="65" t="s">
        <v>234</v>
      </c>
      <c r="C48" s="62" t="s">
        <v>252</v>
      </c>
      <c r="D48" s="66" t="s">
        <v>253</v>
      </c>
      <c r="E48" s="65" t="s">
        <v>254</v>
      </c>
    </row>
    <row r="49" spans="1:5">
      <c r="A49" s="62" t="s">
        <v>255</v>
      </c>
      <c r="B49" s="65" t="s">
        <v>234</v>
      </c>
      <c r="C49" s="62" t="s">
        <v>255</v>
      </c>
      <c r="D49" s="66" t="s">
        <v>256</v>
      </c>
      <c r="E49" s="65" t="s">
        <v>257</v>
      </c>
    </row>
    <row r="50" spans="1:5">
      <c r="A50" s="62" t="s">
        <v>258</v>
      </c>
      <c r="B50" s="65" t="s">
        <v>259</v>
      </c>
      <c r="C50" s="62" t="s">
        <v>258</v>
      </c>
      <c r="D50" s="66" t="s">
        <v>260</v>
      </c>
      <c r="E50" s="65" t="s">
        <v>261</v>
      </c>
    </row>
    <row r="51" spans="1:5">
      <c r="A51" s="62" t="s">
        <v>262</v>
      </c>
      <c r="B51" s="65" t="s">
        <v>263</v>
      </c>
      <c r="C51" s="62" t="s">
        <v>262</v>
      </c>
      <c r="D51" s="66" t="s">
        <v>264</v>
      </c>
      <c r="E51" s="65" t="s">
        <v>265</v>
      </c>
    </row>
    <row r="52" spans="1:5">
      <c r="A52" s="62" t="s">
        <v>266</v>
      </c>
      <c r="B52" s="65" t="s">
        <v>263</v>
      </c>
      <c r="C52" s="62" t="s">
        <v>266</v>
      </c>
      <c r="D52" s="66" t="s">
        <v>267</v>
      </c>
      <c r="E52" s="65" t="s">
        <v>268</v>
      </c>
    </row>
    <row r="53" spans="1:5">
      <c r="A53" s="62" t="s">
        <v>269</v>
      </c>
      <c r="B53" s="65" t="s">
        <v>263</v>
      </c>
      <c r="C53" s="62" t="s">
        <v>269</v>
      </c>
      <c r="D53" s="66" t="s">
        <v>270</v>
      </c>
      <c r="E53" s="65" t="s">
        <v>271</v>
      </c>
    </row>
    <row r="54" spans="1:5">
      <c r="A54" s="62" t="s">
        <v>272</v>
      </c>
      <c r="B54" s="65" t="s">
        <v>263</v>
      </c>
      <c r="C54" s="62" t="s">
        <v>272</v>
      </c>
      <c r="D54" s="66" t="s">
        <v>273</v>
      </c>
      <c r="E54" s="65" t="s">
        <v>274</v>
      </c>
    </row>
    <row r="55" spans="1:5">
      <c r="A55" s="62" t="s">
        <v>275</v>
      </c>
      <c r="B55" s="65" t="s">
        <v>263</v>
      </c>
      <c r="C55" s="62" t="s">
        <v>275</v>
      </c>
      <c r="D55" s="66" t="s">
        <v>276</v>
      </c>
      <c r="E55" s="65" t="s">
        <v>277</v>
      </c>
    </row>
    <row r="56" spans="1:5">
      <c r="A56" s="62" t="s">
        <v>278</v>
      </c>
      <c r="B56" s="65" t="s">
        <v>263</v>
      </c>
      <c r="C56" s="62" t="s">
        <v>278</v>
      </c>
      <c r="D56" s="66" t="s">
        <v>279</v>
      </c>
      <c r="E56" s="70" t="s">
        <v>280</v>
      </c>
    </row>
    <row r="57" spans="1:5">
      <c r="A57" s="62" t="s">
        <v>281</v>
      </c>
      <c r="B57" s="65" t="s">
        <v>263</v>
      </c>
      <c r="C57" s="62" t="s">
        <v>281</v>
      </c>
      <c r="D57" s="66" t="s">
        <v>282</v>
      </c>
      <c r="E57" s="65" t="s">
        <v>283</v>
      </c>
    </row>
    <row r="58" spans="1:5">
      <c r="A58" s="62" t="s">
        <v>284</v>
      </c>
      <c r="B58" s="65" t="s">
        <v>263</v>
      </c>
      <c r="C58" s="62" t="s">
        <v>284</v>
      </c>
      <c r="D58" s="66" t="s">
        <v>285</v>
      </c>
      <c r="E58" s="65" t="s">
        <v>286</v>
      </c>
    </row>
    <row r="59" spans="1:5">
      <c r="A59" s="62" t="s">
        <v>287</v>
      </c>
      <c r="B59" s="65" t="s">
        <v>263</v>
      </c>
      <c r="C59" s="62" t="s">
        <v>287</v>
      </c>
      <c r="D59" s="66" t="s">
        <v>288</v>
      </c>
      <c r="E59" s="65" t="s">
        <v>289</v>
      </c>
    </row>
    <row r="60" spans="1:5">
      <c r="A60" s="62" t="s">
        <v>290</v>
      </c>
      <c r="B60" s="65" t="s">
        <v>263</v>
      </c>
      <c r="C60" s="62" t="s">
        <v>290</v>
      </c>
      <c r="D60" s="66" t="s">
        <v>291</v>
      </c>
      <c r="E60" s="65" t="s">
        <v>292</v>
      </c>
    </row>
    <row r="61" spans="1:5">
      <c r="A61" s="62" t="s">
        <v>293</v>
      </c>
      <c r="B61" s="65" t="s">
        <v>263</v>
      </c>
      <c r="C61" s="62" t="s">
        <v>293</v>
      </c>
      <c r="D61" s="66" t="s">
        <v>294</v>
      </c>
      <c r="E61" s="65" t="s">
        <v>295</v>
      </c>
    </row>
    <row r="62" spans="1:5">
      <c r="A62" s="62" t="s">
        <v>296</v>
      </c>
      <c r="B62" s="65" t="s">
        <v>297</v>
      </c>
      <c r="C62" s="62" t="s">
        <v>296</v>
      </c>
      <c r="D62" s="66" t="s">
        <v>298</v>
      </c>
      <c r="E62" s="65" t="s">
        <v>299</v>
      </c>
    </row>
    <row r="63" spans="1:5">
      <c r="A63" s="62" t="s">
        <v>300</v>
      </c>
      <c r="B63" s="65" t="s">
        <v>301</v>
      </c>
      <c r="C63" s="62" t="s">
        <v>300</v>
      </c>
      <c r="D63" s="66" t="s">
        <v>302</v>
      </c>
      <c r="E63" s="65" t="s">
        <v>303</v>
      </c>
    </row>
    <row r="64" spans="1:5">
      <c r="A64" s="62" t="s">
        <v>304</v>
      </c>
      <c r="B64" s="65" t="s">
        <v>305</v>
      </c>
      <c r="C64" s="62" t="s">
        <v>304</v>
      </c>
      <c r="D64" s="66" t="s">
        <v>306</v>
      </c>
      <c r="E64" s="65" t="s">
        <v>307</v>
      </c>
    </row>
    <row r="65" spans="1:5">
      <c r="A65" s="62" t="s">
        <v>308</v>
      </c>
      <c r="B65" s="65" t="s">
        <v>305</v>
      </c>
      <c r="C65" s="62" t="s">
        <v>308</v>
      </c>
      <c r="D65" s="66" t="s">
        <v>309</v>
      </c>
      <c r="E65" s="65" t="s">
        <v>310</v>
      </c>
    </row>
    <row r="66" spans="1:5">
      <c r="A66" s="62" t="s">
        <v>311</v>
      </c>
      <c r="B66" s="65" t="s">
        <v>305</v>
      </c>
      <c r="C66" s="62" t="s">
        <v>311</v>
      </c>
      <c r="D66" s="66" t="s">
        <v>312</v>
      </c>
      <c r="E66" s="65" t="s">
        <v>313</v>
      </c>
    </row>
    <row r="67" spans="1:5">
      <c r="A67" s="62" t="s">
        <v>314</v>
      </c>
      <c r="B67" s="65" t="s">
        <v>305</v>
      </c>
      <c r="C67" s="62" t="s">
        <v>314</v>
      </c>
      <c r="D67" s="66" t="s">
        <v>315</v>
      </c>
      <c r="E67" s="65" t="s">
        <v>316</v>
      </c>
    </row>
    <row r="68" spans="1:5">
      <c r="A68" s="62" t="s">
        <v>317</v>
      </c>
      <c r="B68" s="65" t="s">
        <v>305</v>
      </c>
      <c r="C68" s="62" t="s">
        <v>317</v>
      </c>
      <c r="D68" s="66" t="s">
        <v>318</v>
      </c>
      <c r="E68" s="65" t="s">
        <v>319</v>
      </c>
    </row>
    <row r="69" spans="1:5">
      <c r="A69" s="62" t="s">
        <v>320</v>
      </c>
      <c r="B69" s="65" t="s">
        <v>305</v>
      </c>
      <c r="C69" s="62" t="s">
        <v>320</v>
      </c>
      <c r="D69" s="66" t="s">
        <v>321</v>
      </c>
      <c r="E69" s="65" t="s">
        <v>322</v>
      </c>
    </row>
    <row r="70" spans="1:5">
      <c r="A70" s="62" t="s">
        <v>323</v>
      </c>
      <c r="B70" s="65" t="s">
        <v>305</v>
      </c>
      <c r="C70" s="62" t="s">
        <v>323</v>
      </c>
      <c r="D70" s="66" t="s">
        <v>324</v>
      </c>
      <c r="E70" s="65" t="s">
        <v>325</v>
      </c>
    </row>
    <row r="71" spans="1:5">
      <c r="A71" s="62" t="s">
        <v>326</v>
      </c>
      <c r="B71" s="65" t="s">
        <v>305</v>
      </c>
      <c r="C71" s="62" t="s">
        <v>326</v>
      </c>
      <c r="D71" s="66" t="s">
        <v>327</v>
      </c>
      <c r="E71" s="65" t="s">
        <v>328</v>
      </c>
    </row>
    <row r="72" spans="1:5">
      <c r="A72" s="62" t="s">
        <v>329</v>
      </c>
      <c r="B72" s="65" t="s">
        <v>305</v>
      </c>
      <c r="C72" s="62" t="s">
        <v>329</v>
      </c>
      <c r="D72" s="66" t="s">
        <v>330</v>
      </c>
      <c r="E72" s="65" t="s">
        <v>331</v>
      </c>
    </row>
    <row r="73" spans="1:5">
      <c r="A73" s="62" t="s">
        <v>332</v>
      </c>
      <c r="B73" s="65" t="s">
        <v>305</v>
      </c>
      <c r="C73" s="62" t="s">
        <v>332</v>
      </c>
      <c r="D73" s="66" t="s">
        <v>333</v>
      </c>
      <c r="E73" s="65" t="s">
        <v>334</v>
      </c>
    </row>
    <row r="74" spans="1:5">
      <c r="A74" s="71" t="s">
        <v>335</v>
      </c>
      <c r="B74" s="65" t="s">
        <v>305</v>
      </c>
      <c r="C74" s="71" t="s">
        <v>335</v>
      </c>
      <c r="D74" s="66" t="s">
        <v>336</v>
      </c>
      <c r="E74" s="65" t="s">
        <v>337</v>
      </c>
    </row>
    <row r="75" spans="1:5">
      <c r="A75" s="62" t="s">
        <v>338</v>
      </c>
      <c r="B75" s="65" t="s">
        <v>305</v>
      </c>
      <c r="C75" s="62" t="s">
        <v>338</v>
      </c>
      <c r="D75" s="66" t="s">
        <v>339</v>
      </c>
      <c r="E75" s="65" t="s">
        <v>340</v>
      </c>
    </row>
    <row r="76" spans="1:5">
      <c r="A76" s="62" t="s">
        <v>341</v>
      </c>
      <c r="B76" s="65" t="s">
        <v>305</v>
      </c>
      <c r="C76" s="62" t="s">
        <v>341</v>
      </c>
      <c r="D76" s="66" t="s">
        <v>342</v>
      </c>
      <c r="E76" s="65" t="s">
        <v>343</v>
      </c>
    </row>
    <row r="77" spans="1:5">
      <c r="A77" s="62" t="s">
        <v>344</v>
      </c>
      <c r="B77" s="65" t="s">
        <v>305</v>
      </c>
      <c r="C77" s="62" t="s">
        <v>344</v>
      </c>
      <c r="D77" s="66" t="s">
        <v>345</v>
      </c>
      <c r="E77" s="65" t="s">
        <v>346</v>
      </c>
    </row>
    <row r="78" spans="1:5">
      <c r="A78" s="62" t="s">
        <v>347</v>
      </c>
      <c r="B78" s="65" t="s">
        <v>348</v>
      </c>
      <c r="C78" s="62" t="s">
        <v>347</v>
      </c>
      <c r="D78" s="66" t="s">
        <v>349</v>
      </c>
      <c r="E78" s="65" t="s">
        <v>350</v>
      </c>
    </row>
    <row r="79" spans="1:5">
      <c r="A79" s="62" t="s">
        <v>351</v>
      </c>
      <c r="B79" s="65" t="s">
        <v>348</v>
      </c>
      <c r="C79" s="62" t="s">
        <v>351</v>
      </c>
      <c r="D79" s="66" t="s">
        <v>352</v>
      </c>
      <c r="E79" s="65" t="s">
        <v>353</v>
      </c>
    </row>
    <row r="80" spans="1:5">
      <c r="A80" s="62" t="s">
        <v>354</v>
      </c>
      <c r="B80" s="65" t="s">
        <v>348</v>
      </c>
      <c r="C80" s="62" t="s">
        <v>354</v>
      </c>
      <c r="D80" s="66" t="s">
        <v>355</v>
      </c>
      <c r="E80" s="65" t="s">
        <v>356</v>
      </c>
    </row>
    <row r="81" spans="1:5">
      <c r="A81" s="62" t="s">
        <v>357</v>
      </c>
      <c r="B81" s="65" t="s">
        <v>348</v>
      </c>
      <c r="C81" s="62" t="s">
        <v>357</v>
      </c>
      <c r="D81" s="66" t="s">
        <v>358</v>
      </c>
      <c r="E81" s="65" t="s">
        <v>359</v>
      </c>
    </row>
    <row r="82" spans="1:5">
      <c r="A82" s="62" t="s">
        <v>360</v>
      </c>
      <c r="B82" s="65" t="s">
        <v>348</v>
      </c>
      <c r="C82" s="62" t="s">
        <v>360</v>
      </c>
      <c r="D82" s="66" t="s">
        <v>361</v>
      </c>
      <c r="E82" s="65" t="s">
        <v>362</v>
      </c>
    </row>
    <row r="83" spans="1:5">
      <c r="A83" s="62" t="s">
        <v>363</v>
      </c>
      <c r="B83" s="65" t="s">
        <v>348</v>
      </c>
      <c r="C83" s="62" t="s">
        <v>363</v>
      </c>
      <c r="D83" s="66" t="s">
        <v>364</v>
      </c>
      <c r="E83" s="65" t="s">
        <v>365</v>
      </c>
    </row>
    <row r="84" spans="1:5">
      <c r="A84" s="62" t="s">
        <v>366</v>
      </c>
      <c r="B84" s="65" t="s">
        <v>348</v>
      </c>
      <c r="C84" s="62" t="s">
        <v>366</v>
      </c>
      <c r="D84" s="66" t="s">
        <v>367</v>
      </c>
      <c r="E84" s="65" t="s">
        <v>368</v>
      </c>
    </row>
    <row r="85" spans="1:5">
      <c r="A85" s="62" t="s">
        <v>369</v>
      </c>
      <c r="B85" s="65" t="s">
        <v>348</v>
      </c>
      <c r="C85" s="62" t="s">
        <v>369</v>
      </c>
      <c r="D85" s="66" t="s">
        <v>370</v>
      </c>
      <c r="E85" s="65" t="s">
        <v>371</v>
      </c>
    </row>
    <row r="86" spans="1:5">
      <c r="A86" s="62" t="s">
        <v>372</v>
      </c>
      <c r="B86" s="65" t="s">
        <v>348</v>
      </c>
      <c r="C86" s="62" t="s">
        <v>372</v>
      </c>
      <c r="D86" s="66" t="s">
        <v>373</v>
      </c>
      <c r="E86" s="65" t="s">
        <v>374</v>
      </c>
    </row>
    <row r="87" spans="1:5">
      <c r="A87" s="62" t="s">
        <v>375</v>
      </c>
      <c r="B87" s="65" t="s">
        <v>348</v>
      </c>
      <c r="C87" s="62" t="s">
        <v>375</v>
      </c>
      <c r="D87" s="66" t="s">
        <v>376</v>
      </c>
      <c r="E87" s="65" t="s">
        <v>377</v>
      </c>
    </row>
    <row r="88" spans="1:5">
      <c r="A88" s="62" t="s">
        <v>378</v>
      </c>
      <c r="B88" s="65" t="s">
        <v>348</v>
      </c>
      <c r="C88" s="62" t="s">
        <v>378</v>
      </c>
      <c r="D88" s="66" t="s">
        <v>379</v>
      </c>
      <c r="E88" s="65" t="s">
        <v>380</v>
      </c>
    </row>
    <row r="89" spans="1:5">
      <c r="A89" s="62" t="s">
        <v>381</v>
      </c>
      <c r="B89" s="65" t="s">
        <v>382</v>
      </c>
      <c r="C89" s="62" t="s">
        <v>381</v>
      </c>
      <c r="D89" s="66" t="s">
        <v>383</v>
      </c>
      <c r="E89" s="65" t="s">
        <v>384</v>
      </c>
    </row>
    <row r="90" spans="1:5">
      <c r="A90" s="62" t="s">
        <v>385</v>
      </c>
      <c r="B90" s="65" t="s">
        <v>382</v>
      </c>
      <c r="C90" s="62" t="s">
        <v>385</v>
      </c>
      <c r="D90" s="66" t="s">
        <v>386</v>
      </c>
      <c r="E90" s="65" t="s">
        <v>387</v>
      </c>
    </row>
    <row r="91" spans="1:5">
      <c r="A91" s="62" t="s">
        <v>388</v>
      </c>
      <c r="B91" s="65" t="s">
        <v>382</v>
      </c>
      <c r="C91" s="62" t="s">
        <v>388</v>
      </c>
      <c r="D91" s="66" t="s">
        <v>389</v>
      </c>
      <c r="E91" s="65" t="s">
        <v>390</v>
      </c>
    </row>
    <row r="92" spans="1:5">
      <c r="A92" s="62" t="s">
        <v>391</v>
      </c>
      <c r="B92" s="65" t="s">
        <v>392</v>
      </c>
      <c r="C92" s="62" t="s">
        <v>391</v>
      </c>
      <c r="D92" s="66" t="s">
        <v>393</v>
      </c>
      <c r="E92" s="65" t="s">
        <v>394</v>
      </c>
    </row>
    <row r="93" spans="1:5">
      <c r="A93" s="62" t="s">
        <v>395</v>
      </c>
      <c r="B93" s="65" t="s">
        <v>396</v>
      </c>
      <c r="C93" s="62" t="s">
        <v>395</v>
      </c>
      <c r="D93" s="66" t="s">
        <v>397</v>
      </c>
      <c r="E93" s="65" t="s">
        <v>398</v>
      </c>
    </row>
    <row r="94" spans="1:5">
      <c r="A94" s="62" t="s">
        <v>399</v>
      </c>
      <c r="B94" s="65" t="s">
        <v>396</v>
      </c>
      <c r="C94" s="62" t="s">
        <v>399</v>
      </c>
      <c r="D94" s="66" t="s">
        <v>400</v>
      </c>
      <c r="E94" s="65" t="s">
        <v>401</v>
      </c>
    </row>
    <row r="95" spans="1:5">
      <c r="A95" s="62" t="s">
        <v>402</v>
      </c>
      <c r="B95" s="65" t="s">
        <v>396</v>
      </c>
      <c r="C95" s="62" t="s">
        <v>402</v>
      </c>
      <c r="D95" s="66" t="s">
        <v>403</v>
      </c>
      <c r="E95" s="65" t="s">
        <v>404</v>
      </c>
    </row>
    <row r="96" spans="1:5">
      <c r="A96" s="62" t="s">
        <v>405</v>
      </c>
      <c r="B96" s="65" t="s">
        <v>396</v>
      </c>
      <c r="C96" s="62" t="s">
        <v>405</v>
      </c>
      <c r="D96" s="66" t="s">
        <v>406</v>
      </c>
      <c r="E96" s="65" t="s">
        <v>407</v>
      </c>
    </row>
    <row r="97" spans="1:5">
      <c r="A97" s="67" t="s">
        <v>408</v>
      </c>
      <c r="B97" s="65" t="s">
        <v>396</v>
      </c>
      <c r="C97" s="67" t="s">
        <v>408</v>
      </c>
      <c r="D97" s="66" t="s">
        <v>409</v>
      </c>
      <c r="E97" s="68" t="s">
        <v>410</v>
      </c>
    </row>
    <row r="98" spans="1:5">
      <c r="A98" s="62" t="s">
        <v>411</v>
      </c>
      <c r="B98" s="65" t="s">
        <v>396</v>
      </c>
      <c r="C98" s="62" t="s">
        <v>411</v>
      </c>
      <c r="D98" s="66" t="s">
        <v>412</v>
      </c>
      <c r="E98" s="65" t="s">
        <v>413</v>
      </c>
    </row>
    <row r="99" spans="1:5">
      <c r="A99" s="62" t="s">
        <v>414</v>
      </c>
      <c r="B99" s="65" t="s">
        <v>396</v>
      </c>
      <c r="C99" s="62" t="s">
        <v>414</v>
      </c>
      <c r="D99" s="66" t="s">
        <v>415</v>
      </c>
      <c r="E99" s="65" t="s">
        <v>416</v>
      </c>
    </row>
    <row r="100" spans="1:5">
      <c r="A100" s="62" t="s">
        <v>417</v>
      </c>
      <c r="B100" s="65" t="s">
        <v>396</v>
      </c>
      <c r="C100" s="62" t="s">
        <v>417</v>
      </c>
      <c r="D100" s="66" t="s">
        <v>418</v>
      </c>
      <c r="E100" s="65" t="s">
        <v>419</v>
      </c>
    </row>
    <row r="101" spans="1:5">
      <c r="A101" s="62" t="s">
        <v>420</v>
      </c>
      <c r="B101" s="65" t="s">
        <v>396</v>
      </c>
      <c r="C101" s="62" t="s">
        <v>420</v>
      </c>
      <c r="D101" s="66" t="s">
        <v>421</v>
      </c>
      <c r="E101" s="65" t="s">
        <v>422</v>
      </c>
    </row>
    <row r="102" spans="1:5">
      <c r="A102" s="62" t="s">
        <v>423</v>
      </c>
      <c r="B102" s="65" t="s">
        <v>396</v>
      </c>
      <c r="C102" s="62" t="s">
        <v>423</v>
      </c>
      <c r="D102" s="66" t="s">
        <v>424</v>
      </c>
      <c r="E102" s="65" t="s">
        <v>425</v>
      </c>
    </row>
    <row r="103" spans="1:5">
      <c r="A103" s="62" t="s">
        <v>426</v>
      </c>
      <c r="B103" s="65" t="s">
        <v>396</v>
      </c>
      <c r="C103" s="62" t="s">
        <v>426</v>
      </c>
      <c r="D103" s="66" t="s">
        <v>427</v>
      </c>
      <c r="E103" s="65" t="s">
        <v>428</v>
      </c>
    </row>
    <row r="104" spans="1:5">
      <c r="A104" s="62" t="s">
        <v>429</v>
      </c>
      <c r="B104" s="65" t="s">
        <v>396</v>
      </c>
      <c r="C104" s="62" t="s">
        <v>429</v>
      </c>
      <c r="D104" s="66" t="s">
        <v>430</v>
      </c>
      <c r="E104" s="65" t="s">
        <v>431</v>
      </c>
    </row>
    <row r="105" spans="1:5">
      <c r="A105" s="62" t="s">
        <v>432</v>
      </c>
      <c r="B105" s="65" t="s">
        <v>433</v>
      </c>
      <c r="C105" s="62" t="s">
        <v>432</v>
      </c>
      <c r="D105" s="66" t="s">
        <v>434</v>
      </c>
      <c r="E105" s="65" t="s">
        <v>435</v>
      </c>
    </row>
    <row r="106" spans="1:5">
      <c r="A106" s="62" t="s">
        <v>436</v>
      </c>
      <c r="B106" s="65" t="s">
        <v>433</v>
      </c>
      <c r="C106" s="62" t="s">
        <v>436</v>
      </c>
      <c r="D106" s="66" t="s">
        <v>437</v>
      </c>
      <c r="E106" s="65" t="s">
        <v>438</v>
      </c>
    </row>
    <row r="107" spans="1:5">
      <c r="A107" s="62" t="s">
        <v>439</v>
      </c>
      <c r="B107" s="65" t="s">
        <v>440</v>
      </c>
      <c r="C107" s="62" t="s">
        <v>439</v>
      </c>
      <c r="D107" s="66" t="s">
        <v>441</v>
      </c>
      <c r="E107" s="65" t="s">
        <v>442</v>
      </c>
    </row>
    <row r="108" spans="1:5">
      <c r="A108" s="62" t="s">
        <v>443</v>
      </c>
      <c r="B108" s="65" t="s">
        <v>444</v>
      </c>
      <c r="C108" s="62" t="s">
        <v>443</v>
      </c>
      <c r="D108" s="66" t="s">
        <v>445</v>
      </c>
      <c r="E108" s="65" t="s">
        <v>446</v>
      </c>
    </row>
    <row r="109" spans="1:5">
      <c r="A109" s="62" t="s">
        <v>447</v>
      </c>
      <c r="B109" s="65" t="s">
        <v>444</v>
      </c>
      <c r="C109" s="62" t="s">
        <v>447</v>
      </c>
      <c r="D109" s="66" t="s">
        <v>448</v>
      </c>
      <c r="E109" s="65" t="s">
        <v>449</v>
      </c>
    </row>
    <row r="110" spans="1:5">
      <c r="A110" s="62" t="s">
        <v>450</v>
      </c>
      <c r="B110" s="65" t="s">
        <v>444</v>
      </c>
      <c r="C110" s="62" t="s">
        <v>450</v>
      </c>
      <c r="D110" s="66" t="s">
        <v>451</v>
      </c>
      <c r="E110" s="65" t="s">
        <v>452</v>
      </c>
    </row>
    <row r="111" spans="1:5">
      <c r="A111" s="62" t="s">
        <v>453</v>
      </c>
      <c r="B111" s="65" t="s">
        <v>454</v>
      </c>
      <c r="C111" s="62" t="s">
        <v>453</v>
      </c>
      <c r="D111" s="66" t="s">
        <v>455</v>
      </c>
      <c r="E111" s="65" t="s">
        <v>456</v>
      </c>
    </row>
    <row r="112" spans="1:5">
      <c r="A112" s="62" t="s">
        <v>457</v>
      </c>
      <c r="B112" s="65" t="s">
        <v>454</v>
      </c>
      <c r="C112" s="62" t="s">
        <v>457</v>
      </c>
      <c r="D112" s="66" t="s">
        <v>458</v>
      </c>
      <c r="E112" s="65" t="s">
        <v>459</v>
      </c>
    </row>
    <row r="113" spans="1:5">
      <c r="A113" s="62" t="s">
        <v>460</v>
      </c>
      <c r="B113" s="65" t="s">
        <v>454</v>
      </c>
      <c r="C113" s="62" t="s">
        <v>460</v>
      </c>
      <c r="D113" s="66" t="s">
        <v>461</v>
      </c>
      <c r="E113" s="65" t="s">
        <v>462</v>
      </c>
    </row>
    <row r="114" spans="1:5">
      <c r="A114" s="62" t="s">
        <v>463</v>
      </c>
      <c r="B114" s="65" t="s">
        <v>464</v>
      </c>
      <c r="C114" s="62" t="s">
        <v>463</v>
      </c>
      <c r="D114" s="66" t="s">
        <v>465</v>
      </c>
      <c r="E114" s="65" t="s">
        <v>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5"/>
  <sheetViews>
    <sheetView workbookViewId="0"/>
  </sheetViews>
  <sheetFormatPr baseColWidth="10" defaultColWidth="14.5" defaultRowHeight="15.75" customHeight="1"/>
  <cols>
    <col min="1" max="1" width="17.33203125" customWidth="1"/>
    <col min="2" max="2" width="19.33203125" customWidth="1"/>
    <col min="3" max="3" width="12.5" customWidth="1"/>
    <col min="4" max="4" width="9.6640625" customWidth="1"/>
    <col min="5" max="5" width="15.5" customWidth="1"/>
    <col min="7" max="7" width="10.5" customWidth="1"/>
    <col min="8" max="8" width="17.6640625" customWidth="1"/>
    <col min="9" max="9" width="19.6640625" customWidth="1"/>
  </cols>
  <sheetData>
    <row r="1" spans="1:26" ht="18">
      <c r="A1" s="72" t="s">
        <v>467</v>
      </c>
      <c r="B1" s="1"/>
      <c r="C1" s="2"/>
      <c r="D1" s="2"/>
      <c r="E1" s="2"/>
      <c r="F1" s="2"/>
      <c r="G1" s="73" t="s">
        <v>468</v>
      </c>
      <c r="H1" s="74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">
      <c r="A2" s="4" t="s">
        <v>2</v>
      </c>
      <c r="B2" s="5"/>
      <c r="C2" s="6"/>
      <c r="D2" s="6"/>
      <c r="E2" s="6"/>
      <c r="F2" s="6"/>
      <c r="G2" s="73" t="s">
        <v>21</v>
      </c>
      <c r="H2" s="74" t="s">
        <v>469</v>
      </c>
      <c r="J2" s="2"/>
      <c r="K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9" t="s">
        <v>3</v>
      </c>
      <c r="B3" s="75"/>
      <c r="C3" s="11" t="s">
        <v>4</v>
      </c>
      <c r="D3" s="76"/>
      <c r="E3" s="11" t="s">
        <v>470</v>
      </c>
      <c r="F3" s="76"/>
      <c r="G3" s="77"/>
      <c r="H3" s="74" t="s">
        <v>471</v>
      </c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9" t="s">
        <v>7</v>
      </c>
      <c r="B4" s="75"/>
      <c r="C4" s="11" t="s">
        <v>8</v>
      </c>
      <c r="D4" s="76"/>
      <c r="E4" s="11" t="s">
        <v>472</v>
      </c>
      <c r="F4" s="75"/>
      <c r="G4" s="73" t="s">
        <v>22</v>
      </c>
      <c r="H4" s="74" t="s">
        <v>473</v>
      </c>
      <c r="J4" s="2"/>
      <c r="K4" s="2"/>
      <c r="L4" s="2"/>
      <c r="M4" s="2"/>
      <c r="N4" s="1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9" t="s">
        <v>474</v>
      </c>
      <c r="B5" s="76"/>
      <c r="C5" s="11" t="s">
        <v>475</v>
      </c>
      <c r="D5" s="78"/>
      <c r="E5" s="11" t="s">
        <v>12</v>
      </c>
      <c r="F5" s="76"/>
      <c r="G5" s="74"/>
      <c r="H5" s="74" t="s">
        <v>476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9" t="s">
        <v>13</v>
      </c>
      <c r="B6" s="75"/>
      <c r="C6" s="2"/>
      <c r="D6" s="2"/>
      <c r="E6" s="2"/>
      <c r="F6" s="2"/>
      <c r="G6" s="74"/>
      <c r="H6" s="74" t="s">
        <v>477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"/>
      <c r="B7" s="6"/>
      <c r="C7" s="6"/>
      <c r="D7" s="6"/>
      <c r="E7" s="6"/>
      <c r="F7" s="6"/>
      <c r="G7" s="74"/>
      <c r="H7" s="74" t="s">
        <v>478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"/>
      <c r="B8" s="6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9" t="s">
        <v>18</v>
      </c>
      <c r="B9" s="80" t="s">
        <v>19</v>
      </c>
      <c r="C9" s="80" t="s">
        <v>21</v>
      </c>
      <c r="D9" s="80" t="s">
        <v>22</v>
      </c>
      <c r="E9" s="80" t="s">
        <v>26</v>
      </c>
      <c r="F9" s="81" t="s">
        <v>24</v>
      </c>
      <c r="G9" s="81" t="s">
        <v>479</v>
      </c>
      <c r="H9" s="25" t="s">
        <v>480</v>
      </c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customHeight="1">
      <c r="A10" s="8"/>
      <c r="B10" s="82"/>
      <c r="C10" s="10"/>
      <c r="D10" s="10"/>
      <c r="E10" s="10"/>
      <c r="F10" s="10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8"/>
      <c r="B11" s="82"/>
      <c r="C11" s="10"/>
      <c r="D11" s="10"/>
      <c r="E11" s="10"/>
      <c r="F11" s="10"/>
      <c r="G11" s="10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8"/>
      <c r="B12" s="82"/>
      <c r="C12" s="10"/>
      <c r="D12" s="10"/>
      <c r="E12" s="10"/>
      <c r="F12" s="10"/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8"/>
      <c r="B13" s="82"/>
      <c r="C13" s="10"/>
      <c r="D13" s="10"/>
      <c r="E13" s="10"/>
      <c r="F13" s="10"/>
      <c r="G13" s="10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8"/>
      <c r="B14" s="82"/>
      <c r="C14" s="10"/>
      <c r="D14" s="10"/>
      <c r="E14" s="10"/>
      <c r="F14" s="10"/>
      <c r="G14" s="10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8"/>
      <c r="B15" s="82"/>
      <c r="C15" s="10"/>
      <c r="D15" s="10"/>
      <c r="E15" s="10"/>
      <c r="F15" s="10"/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8"/>
      <c r="B16" s="82"/>
      <c r="C16" s="10"/>
      <c r="D16" s="10"/>
      <c r="E16" s="10"/>
      <c r="F16" s="10"/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8"/>
      <c r="B17" s="82"/>
      <c r="C17" s="10"/>
      <c r="D17" s="10"/>
      <c r="E17" s="10"/>
      <c r="F17" s="83"/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8"/>
      <c r="B18" s="82"/>
      <c r="C18" s="10"/>
      <c r="D18" s="10"/>
      <c r="E18" s="10"/>
      <c r="F18" s="83"/>
      <c r="G18" s="10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8"/>
      <c r="B19" s="82"/>
      <c r="C19" s="10"/>
      <c r="D19" s="10"/>
      <c r="E19" s="10"/>
      <c r="F19" s="83"/>
      <c r="G19" s="10"/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8"/>
      <c r="B20" s="82"/>
      <c r="C20" s="10"/>
      <c r="D20" s="10"/>
      <c r="E20" s="10"/>
      <c r="F20" s="83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8"/>
      <c r="B21" s="82"/>
      <c r="C21" s="10"/>
      <c r="D21" s="10"/>
      <c r="E21" s="10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8"/>
      <c r="B22" s="82"/>
      <c r="C22" s="10"/>
      <c r="D22" s="10"/>
      <c r="E22" s="10"/>
      <c r="F22" s="10"/>
      <c r="G22" s="10"/>
      <c r="H22" s="1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8"/>
      <c r="B23" s="10"/>
      <c r="C23" s="10"/>
      <c r="D23" s="10"/>
      <c r="E23" s="10"/>
      <c r="F23" s="10"/>
      <c r="G23" s="10"/>
      <c r="H23" s="1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8"/>
      <c r="B24" s="82"/>
      <c r="C24" s="10"/>
      <c r="D24" s="10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84"/>
      <c r="B26" s="10"/>
      <c r="C26" s="10"/>
      <c r="D26" s="10"/>
      <c r="E26" s="10"/>
      <c r="F26" s="10"/>
      <c r="G26" s="10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84"/>
      <c r="B27" s="10"/>
      <c r="C27" s="10"/>
      <c r="D27" s="10"/>
      <c r="E27" s="10"/>
      <c r="F27" s="10"/>
      <c r="G27" s="10"/>
      <c r="H27" s="1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84"/>
      <c r="B28" s="84"/>
      <c r="C28" s="84"/>
      <c r="D28" s="84"/>
      <c r="E28" s="84"/>
      <c r="F28" s="84"/>
      <c r="G28" s="84"/>
      <c r="H28" s="8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0"/>
      <c r="B29" s="10"/>
      <c r="C29" s="8"/>
      <c r="D29" s="10"/>
      <c r="E29" s="10"/>
      <c r="F29" s="10"/>
      <c r="G29" s="10"/>
      <c r="H29" s="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0"/>
      <c r="B30" s="10"/>
      <c r="C30" s="10"/>
      <c r="D30" s="10"/>
      <c r="E30" s="10"/>
      <c r="F30" s="10"/>
      <c r="G30" s="10"/>
      <c r="H30" s="1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0"/>
      <c r="B31" s="10"/>
      <c r="C31" s="10"/>
      <c r="D31" s="10"/>
      <c r="E31" s="10"/>
      <c r="F31" s="10"/>
      <c r="G31" s="10"/>
      <c r="H31" s="1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0"/>
      <c r="B32" s="10"/>
      <c r="C32" s="10"/>
      <c r="D32" s="10"/>
      <c r="E32" s="10"/>
      <c r="F32" s="10"/>
      <c r="G32" s="10"/>
      <c r="H32" s="1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0"/>
      <c r="B33" s="10"/>
      <c r="C33" s="10"/>
      <c r="D33" s="10"/>
      <c r="E33" s="10"/>
      <c r="F33" s="10"/>
      <c r="G33" s="10"/>
      <c r="H33" s="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0"/>
      <c r="B34" s="10"/>
      <c r="C34" s="10"/>
      <c r="D34" s="10"/>
      <c r="E34" s="10"/>
      <c r="F34" s="10"/>
      <c r="G34" s="10"/>
      <c r="H34" s="1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0"/>
      <c r="B35" s="10"/>
      <c r="C35" s="10"/>
      <c r="D35" s="10"/>
      <c r="E35" s="10"/>
      <c r="F35" s="10"/>
      <c r="G35" s="10"/>
      <c r="H35" s="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0"/>
      <c r="B36" s="10"/>
      <c r="C36" s="10"/>
      <c r="D36" s="10"/>
      <c r="E36" s="10"/>
      <c r="F36" s="10"/>
      <c r="G36" s="10"/>
      <c r="H36" s="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0"/>
      <c r="B37" s="10"/>
      <c r="C37" s="10"/>
      <c r="D37" s="10"/>
      <c r="E37" s="10"/>
      <c r="F37" s="10"/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0"/>
      <c r="B38" s="10"/>
      <c r="C38" s="10"/>
      <c r="D38" s="10"/>
      <c r="E38" s="10"/>
      <c r="F38" s="10"/>
      <c r="G38" s="10"/>
      <c r="H38" s="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/>
      <c r="B39" s="10"/>
      <c r="C39" s="10"/>
      <c r="D39" s="10"/>
      <c r="E39" s="10"/>
      <c r="F39" s="10"/>
      <c r="G39" s="10"/>
      <c r="H39" s="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0"/>
      <c r="B40" s="10"/>
      <c r="C40" s="10"/>
      <c r="D40" s="10"/>
      <c r="E40" s="10"/>
      <c r="F40" s="10"/>
      <c r="G40" s="10"/>
      <c r="H40" s="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0"/>
      <c r="B41" s="10"/>
      <c r="C41" s="10"/>
      <c r="D41" s="10"/>
      <c r="E41" s="10"/>
      <c r="F41" s="10"/>
      <c r="G41" s="10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0"/>
      <c r="B42" s="10"/>
      <c r="C42" s="10"/>
      <c r="D42" s="10"/>
      <c r="E42" s="10"/>
      <c r="F42" s="10"/>
      <c r="G42" s="10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0"/>
      <c r="B43" s="10"/>
      <c r="C43" s="10"/>
      <c r="D43" s="10"/>
      <c r="E43" s="10"/>
      <c r="F43" s="10"/>
      <c r="G43" s="10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0"/>
      <c r="B44" s="10"/>
      <c r="C44" s="10"/>
      <c r="D44" s="10"/>
      <c r="E44" s="10"/>
      <c r="F44" s="10"/>
      <c r="G44" s="10"/>
      <c r="H44" s="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0"/>
      <c r="B45" s="10"/>
      <c r="C45" s="10"/>
      <c r="D45" s="10"/>
      <c r="E45" s="10"/>
      <c r="F45" s="10"/>
      <c r="G45" s="10"/>
      <c r="H45" s="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0"/>
      <c r="B46" s="10"/>
      <c r="C46" s="10"/>
      <c r="D46" s="10"/>
      <c r="E46" s="10"/>
      <c r="F46" s="10"/>
      <c r="G46" s="10"/>
      <c r="H46" s="1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0"/>
      <c r="B47" s="10"/>
      <c r="C47" s="10"/>
      <c r="D47" s="10"/>
      <c r="E47" s="10"/>
      <c r="F47" s="10"/>
      <c r="G47" s="10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0"/>
      <c r="B48" s="10"/>
      <c r="C48" s="10"/>
      <c r="D48" s="10"/>
      <c r="E48" s="10"/>
      <c r="F48" s="10"/>
      <c r="G48" s="10"/>
      <c r="H48" s="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0"/>
      <c r="B49" s="10"/>
      <c r="C49" s="10"/>
      <c r="D49" s="10"/>
      <c r="E49" s="10"/>
      <c r="F49" s="10"/>
      <c r="G49" s="10"/>
      <c r="H49" s="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0"/>
      <c r="B50" s="10"/>
      <c r="C50" s="10"/>
      <c r="D50" s="10"/>
      <c r="E50" s="10"/>
      <c r="F50" s="10"/>
      <c r="G50" s="10"/>
      <c r="H50" s="1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0"/>
      <c r="B51" s="10"/>
      <c r="C51" s="10"/>
      <c r="D51" s="10"/>
      <c r="E51" s="10"/>
      <c r="F51" s="10"/>
      <c r="G51" s="10"/>
      <c r="H51" s="1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0"/>
      <c r="B52" s="10"/>
      <c r="C52" s="10"/>
      <c r="D52" s="10"/>
      <c r="E52" s="10"/>
      <c r="F52" s="10"/>
      <c r="G52" s="10"/>
      <c r="H52" s="1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0"/>
      <c r="B53" s="10"/>
      <c r="C53" s="10"/>
      <c r="D53" s="10"/>
      <c r="E53" s="10"/>
      <c r="F53" s="10"/>
      <c r="G53" s="10"/>
      <c r="H53" s="1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0"/>
      <c r="B54" s="10"/>
      <c r="C54" s="10"/>
      <c r="D54" s="10"/>
      <c r="E54" s="10"/>
      <c r="F54" s="10"/>
      <c r="G54" s="10"/>
      <c r="H54" s="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0"/>
      <c r="B55" s="10"/>
      <c r="C55" s="10"/>
      <c r="D55" s="10"/>
      <c r="E55" s="10"/>
      <c r="F55" s="10"/>
      <c r="G55" s="10"/>
      <c r="H55" s="1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0"/>
      <c r="B56" s="10"/>
      <c r="C56" s="10"/>
      <c r="D56" s="10"/>
      <c r="E56" s="10"/>
      <c r="F56" s="10"/>
      <c r="G56" s="10"/>
      <c r="H56" s="1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printOptions horizontalCentered="1"/>
  <pageMargins left="0.25" right="0.25" top="0.75" bottom="0.75" header="0" footer="0"/>
  <pageSetup paperSize="9" fitToWidth="0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20"/>
  <sheetViews>
    <sheetView workbookViewId="0"/>
  </sheetViews>
  <sheetFormatPr baseColWidth="10" defaultColWidth="14.5" defaultRowHeight="15.75" customHeight="1"/>
  <cols>
    <col min="7" max="7" width="23.83203125" customWidth="1"/>
    <col min="8" max="8" width="21.33203125" customWidth="1"/>
  </cols>
  <sheetData>
    <row r="1" spans="1:8" ht="15.75" customHeight="1">
      <c r="A1" s="85" t="s">
        <v>481</v>
      </c>
      <c r="B1" s="6"/>
      <c r="C1" s="6"/>
      <c r="D1" s="6"/>
      <c r="E1" s="6"/>
      <c r="F1" s="6"/>
      <c r="G1" s="6"/>
      <c r="H1" s="6"/>
    </row>
    <row r="2" spans="1:8" ht="15.75" customHeight="1">
      <c r="A2" s="9" t="s">
        <v>482</v>
      </c>
      <c r="B2" s="11" t="s">
        <v>21</v>
      </c>
      <c r="C2" s="11"/>
      <c r="D2" s="11" t="s">
        <v>22</v>
      </c>
      <c r="E2" s="11" t="s">
        <v>26</v>
      </c>
      <c r="F2" s="11" t="s">
        <v>18</v>
      </c>
      <c r="G2" s="11" t="s">
        <v>483</v>
      </c>
      <c r="H2" s="11" t="s">
        <v>484</v>
      </c>
    </row>
    <row r="3" spans="1:8" ht="15.75" customHeight="1">
      <c r="A3" s="10"/>
      <c r="B3" s="10"/>
      <c r="C3" s="8"/>
      <c r="D3" s="10"/>
      <c r="E3" s="10"/>
      <c r="F3" s="10"/>
      <c r="G3" s="10"/>
      <c r="H3" s="10"/>
    </row>
    <row r="4" spans="1:8" ht="15.75" customHeight="1">
      <c r="A4" s="10"/>
      <c r="B4" s="10"/>
      <c r="C4" s="10"/>
      <c r="D4" s="10"/>
      <c r="E4" s="10"/>
      <c r="F4" s="10"/>
      <c r="G4" s="10"/>
      <c r="H4" s="10"/>
    </row>
    <row r="5" spans="1:8" ht="15.75" customHeight="1">
      <c r="A5" s="10"/>
      <c r="B5" s="10"/>
      <c r="C5" s="10"/>
      <c r="D5" s="10"/>
      <c r="E5" s="10"/>
      <c r="F5" s="10"/>
      <c r="G5" s="10"/>
      <c r="H5" s="10"/>
    </row>
    <row r="6" spans="1:8" ht="15.75" customHeight="1">
      <c r="A6" s="10"/>
      <c r="B6" s="10"/>
      <c r="C6" s="10"/>
      <c r="D6" s="10"/>
      <c r="E6" s="10"/>
      <c r="F6" s="10"/>
      <c r="G6" s="10"/>
      <c r="H6" s="10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14"/>
      <c r="B8" s="14"/>
      <c r="C8" s="14"/>
      <c r="D8" s="14"/>
      <c r="E8" s="14"/>
      <c r="F8" s="14"/>
      <c r="G8" s="14"/>
      <c r="H8" s="14"/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14"/>
      <c r="B10" s="14"/>
      <c r="C10" s="14"/>
      <c r="D10" s="14"/>
      <c r="E10" s="14"/>
      <c r="F10" s="14"/>
      <c r="G10" s="14"/>
      <c r="H10" s="14"/>
    </row>
    <row r="11" spans="1:8" ht="15.75" customHeight="1">
      <c r="A11" s="14"/>
      <c r="B11" s="14"/>
      <c r="C11" s="14"/>
      <c r="D11" s="14"/>
      <c r="E11" s="14"/>
      <c r="F11" s="14"/>
      <c r="G11" s="14"/>
      <c r="H11" s="14"/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14"/>
      <c r="B13" s="14"/>
      <c r="C13" s="14"/>
      <c r="D13" s="14"/>
      <c r="E13" s="14"/>
      <c r="F13" s="14"/>
      <c r="G13" s="14"/>
      <c r="H13" s="14"/>
    </row>
    <row r="14" spans="1:8" ht="15.75" customHeight="1">
      <c r="A14" s="14"/>
      <c r="B14" s="14"/>
      <c r="C14" s="14"/>
      <c r="D14" s="14"/>
      <c r="E14" s="14"/>
      <c r="F14" s="14"/>
      <c r="G14" s="14"/>
      <c r="H14" s="14"/>
    </row>
    <row r="15" spans="1:8" ht="15.75" customHeight="1">
      <c r="A15" s="14"/>
      <c r="B15" s="14"/>
      <c r="C15" s="14"/>
      <c r="D15" s="14"/>
      <c r="E15" s="14"/>
      <c r="F15" s="14"/>
      <c r="G15" s="14"/>
      <c r="H15" s="14"/>
    </row>
    <row r="16" spans="1:8" ht="15.75" customHeight="1">
      <c r="A16" s="14"/>
      <c r="B16" s="14"/>
      <c r="C16" s="14"/>
      <c r="D16" s="14"/>
      <c r="E16" s="14"/>
      <c r="F16" s="14"/>
      <c r="G16" s="14"/>
      <c r="H16" s="14"/>
    </row>
    <row r="17" spans="1:8" ht="15.75" customHeight="1">
      <c r="A17" s="14"/>
      <c r="B17" s="14"/>
      <c r="C17" s="14"/>
      <c r="D17" s="14"/>
      <c r="E17" s="14"/>
      <c r="F17" s="14"/>
      <c r="G17" s="14"/>
      <c r="H17" s="14"/>
    </row>
    <row r="18" spans="1:8" ht="15.75" customHeight="1">
      <c r="A18" s="14"/>
      <c r="B18" s="14"/>
      <c r="C18" s="14"/>
      <c r="D18" s="14"/>
      <c r="E18" s="14"/>
      <c r="F18" s="14"/>
      <c r="G18" s="14"/>
      <c r="H18" s="14"/>
    </row>
    <row r="19" spans="1:8" ht="15.75" customHeight="1">
      <c r="A19" s="14"/>
      <c r="B19" s="14"/>
      <c r="C19" s="14"/>
      <c r="D19" s="14"/>
      <c r="E19" s="14"/>
      <c r="F19" s="14"/>
      <c r="G19" s="14"/>
      <c r="H19" s="14"/>
    </row>
    <row r="20" spans="1:8" ht="15.75" customHeight="1">
      <c r="A20" s="14"/>
      <c r="B20" s="14"/>
      <c r="C20" s="14"/>
      <c r="D20" s="14"/>
      <c r="E20" s="14"/>
      <c r="F20" s="14"/>
      <c r="G20" s="14"/>
      <c r="H20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26"/>
  <sheetViews>
    <sheetView workbookViewId="0"/>
  </sheetViews>
  <sheetFormatPr baseColWidth="10" defaultColWidth="14.5" defaultRowHeight="15.75" customHeight="1"/>
  <cols>
    <col min="1" max="1" width="16.83203125" customWidth="1"/>
    <col min="2" max="2" width="18.83203125" customWidth="1"/>
    <col min="3" max="3" width="28" customWidth="1"/>
  </cols>
  <sheetData>
    <row r="1" spans="1:4" ht="15.75" customHeight="1">
      <c r="A1" s="86" t="s">
        <v>485</v>
      </c>
      <c r="B1" s="86" t="s">
        <v>26</v>
      </c>
      <c r="C1" s="86" t="s">
        <v>486</v>
      </c>
      <c r="D1" s="3" t="s">
        <v>24</v>
      </c>
    </row>
    <row r="2" spans="1:4" ht="15.75" customHeight="1">
      <c r="A2" s="86" t="s">
        <v>29</v>
      </c>
      <c r="B2" s="86" t="s">
        <v>487</v>
      </c>
      <c r="C2" s="86" t="s">
        <v>488</v>
      </c>
      <c r="D2" s="3" t="s">
        <v>489</v>
      </c>
    </row>
    <row r="3" spans="1:4" ht="15.75" customHeight="1">
      <c r="A3" s="86"/>
      <c r="B3" s="86"/>
      <c r="C3" s="86" t="s">
        <v>65</v>
      </c>
      <c r="D3" s="3" t="s">
        <v>490</v>
      </c>
    </row>
    <row r="4" spans="1:4" ht="15.75" customHeight="1">
      <c r="A4" s="86"/>
      <c r="B4" s="86"/>
      <c r="C4" s="86" t="s">
        <v>491</v>
      </c>
      <c r="D4" s="3" t="s">
        <v>492</v>
      </c>
    </row>
    <row r="5" spans="1:4" ht="15.75" customHeight="1">
      <c r="A5" s="86" t="s">
        <v>493</v>
      </c>
      <c r="B5" s="86"/>
      <c r="C5" s="86" t="s">
        <v>494</v>
      </c>
      <c r="D5" s="3" t="s">
        <v>495</v>
      </c>
    </row>
    <row r="6" spans="1:4" ht="15.75" customHeight="1">
      <c r="A6" s="86"/>
      <c r="B6" s="87"/>
      <c r="C6" s="87" t="s">
        <v>488</v>
      </c>
      <c r="D6" s="3" t="s">
        <v>489</v>
      </c>
    </row>
    <row r="7" spans="1:4" ht="15.75" customHeight="1">
      <c r="A7" s="86" t="s">
        <v>496</v>
      </c>
      <c r="B7" s="88"/>
      <c r="C7" s="88"/>
    </row>
    <row r="8" spans="1:4" ht="15.75" customHeight="1">
      <c r="A8" s="86" t="s">
        <v>497</v>
      </c>
      <c r="B8" s="86"/>
      <c r="C8" s="86" t="s">
        <v>498</v>
      </c>
      <c r="D8" s="3" t="s">
        <v>499</v>
      </c>
    </row>
    <row r="9" spans="1:4" ht="15.75" customHeight="1">
      <c r="A9" s="86"/>
      <c r="B9" s="89"/>
      <c r="C9" s="89" t="s">
        <v>500</v>
      </c>
      <c r="D9" s="3" t="s">
        <v>501</v>
      </c>
    </row>
    <row r="10" spans="1:4" ht="15.75" customHeight="1">
      <c r="A10" s="86" t="s">
        <v>502</v>
      </c>
      <c r="B10" s="86"/>
      <c r="C10" s="86" t="s">
        <v>503</v>
      </c>
      <c r="D10" s="3" t="s">
        <v>504</v>
      </c>
    </row>
    <row r="11" spans="1:4" ht="15.75" customHeight="1">
      <c r="A11" s="86"/>
      <c r="B11" s="86"/>
      <c r="C11" s="86" t="s">
        <v>505</v>
      </c>
      <c r="D11" s="3" t="s">
        <v>506</v>
      </c>
    </row>
    <row r="12" spans="1:4" ht="15.75" customHeight="1">
      <c r="A12" s="86"/>
      <c r="B12" s="86"/>
      <c r="C12" s="86" t="s">
        <v>507</v>
      </c>
      <c r="D12" s="3" t="s">
        <v>508</v>
      </c>
    </row>
    <row r="13" spans="1:4" ht="15.75" customHeight="1">
      <c r="A13" s="86"/>
      <c r="B13" s="86"/>
      <c r="C13" s="86" t="s">
        <v>509</v>
      </c>
      <c r="D13" s="3" t="s">
        <v>510</v>
      </c>
    </row>
    <row r="14" spans="1:4" ht="15.75" customHeight="1">
      <c r="A14" s="86" t="s">
        <v>33</v>
      </c>
      <c r="B14" s="86"/>
      <c r="C14" s="86" t="s">
        <v>63</v>
      </c>
      <c r="D14" s="3" t="s">
        <v>489</v>
      </c>
    </row>
    <row r="15" spans="1:4" ht="15.75" customHeight="1">
      <c r="A15" s="86"/>
      <c r="B15" s="86"/>
      <c r="C15" s="86" t="s">
        <v>511</v>
      </c>
    </row>
    <row r="16" spans="1:4" ht="15.75" customHeight="1">
      <c r="A16" s="86"/>
      <c r="B16" s="86"/>
      <c r="C16" s="86" t="s">
        <v>512</v>
      </c>
    </row>
    <row r="17" spans="1:3" ht="15.75" customHeight="1">
      <c r="A17" s="86"/>
      <c r="B17" s="86"/>
      <c r="C17" s="86" t="s">
        <v>39</v>
      </c>
    </row>
    <row r="18" spans="1:3" ht="15.75" customHeight="1">
      <c r="A18" s="86" t="s">
        <v>513</v>
      </c>
      <c r="B18" s="86"/>
      <c r="C18" s="86" t="s">
        <v>514</v>
      </c>
    </row>
    <row r="19" spans="1:3" ht="15.75" customHeight="1">
      <c r="C19" s="3" t="s">
        <v>515</v>
      </c>
    </row>
    <row r="20" spans="1:3" ht="15.75" customHeight="1">
      <c r="C20" s="3" t="s">
        <v>78</v>
      </c>
    </row>
    <row r="21" spans="1:3" ht="15.75" customHeight="1">
      <c r="C21" s="3" t="s">
        <v>516</v>
      </c>
    </row>
    <row r="22" spans="1:3" ht="15.75" customHeight="1">
      <c r="C22" s="3" t="s">
        <v>517</v>
      </c>
    </row>
    <row r="23" spans="1:3" ht="15.75" customHeight="1">
      <c r="C23" s="3" t="s">
        <v>518</v>
      </c>
    </row>
    <row r="24" spans="1:3" ht="15.75" customHeight="1">
      <c r="C24" s="3" t="s">
        <v>519</v>
      </c>
    </row>
    <row r="25" spans="1:3" ht="15.75" customHeight="1">
      <c r="C25" s="3" t="s">
        <v>520</v>
      </c>
    </row>
    <row r="26" spans="1:3" ht="15.75" customHeight="1">
      <c r="C26" s="3" t="s">
        <v>521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53"/>
  <sheetViews>
    <sheetView workbookViewId="0"/>
  </sheetViews>
  <sheetFormatPr baseColWidth="10" defaultColWidth="14.5" defaultRowHeight="15.75" customHeight="1"/>
  <sheetData>
    <row r="1" spans="1:4" ht="15.75" customHeight="1">
      <c r="A1" s="3" t="s">
        <v>522</v>
      </c>
      <c r="B1" s="3" t="s">
        <v>523</v>
      </c>
      <c r="C1" s="3" t="s">
        <v>524</v>
      </c>
      <c r="D1" s="3" t="s">
        <v>525</v>
      </c>
    </row>
    <row r="2" spans="1:4" ht="15">
      <c r="A2" s="65" t="s">
        <v>100</v>
      </c>
      <c r="B2" s="65" t="s">
        <v>183</v>
      </c>
      <c r="C2" s="65" t="s">
        <v>228</v>
      </c>
      <c r="D2" s="65" t="s">
        <v>303</v>
      </c>
    </row>
    <row r="3" spans="1:4" ht="15">
      <c r="A3" s="65" t="s">
        <v>104</v>
      </c>
      <c r="B3" s="65" t="s">
        <v>186</v>
      </c>
      <c r="C3" s="65" t="s">
        <v>232</v>
      </c>
      <c r="D3" s="65" t="s">
        <v>307</v>
      </c>
    </row>
    <row r="4" spans="1:4" ht="15">
      <c r="A4" s="65" t="s">
        <v>107</v>
      </c>
      <c r="B4" s="65" t="s">
        <v>189</v>
      </c>
      <c r="C4" s="65" t="s">
        <v>236</v>
      </c>
      <c r="D4" s="65" t="s">
        <v>310</v>
      </c>
    </row>
    <row r="5" spans="1:4" ht="15">
      <c r="A5" s="65" t="s">
        <v>110</v>
      </c>
      <c r="B5" s="65" t="s">
        <v>192</v>
      </c>
      <c r="C5" s="65" t="s">
        <v>239</v>
      </c>
      <c r="D5" s="65" t="s">
        <v>313</v>
      </c>
    </row>
    <row r="6" spans="1:4" ht="15">
      <c r="A6" s="65" t="s">
        <v>113</v>
      </c>
      <c r="B6" s="65" t="s">
        <v>196</v>
      </c>
      <c r="C6" s="65" t="s">
        <v>242</v>
      </c>
      <c r="D6" s="65" t="s">
        <v>316</v>
      </c>
    </row>
    <row r="7" spans="1:4" ht="15">
      <c r="A7" s="65" t="s">
        <v>116</v>
      </c>
      <c r="B7" s="65" t="s">
        <v>200</v>
      </c>
      <c r="C7" s="65" t="s">
        <v>245</v>
      </c>
      <c r="D7" s="65" t="s">
        <v>319</v>
      </c>
    </row>
    <row r="8" spans="1:4" ht="15">
      <c r="A8" s="65" t="s">
        <v>119</v>
      </c>
      <c r="B8" s="65" t="s">
        <v>204</v>
      </c>
      <c r="C8" s="65" t="s">
        <v>248</v>
      </c>
      <c r="D8" s="65" t="s">
        <v>322</v>
      </c>
    </row>
    <row r="9" spans="1:4" ht="15">
      <c r="A9" s="65" t="s">
        <v>127</v>
      </c>
      <c r="B9" s="65" t="s">
        <v>207</v>
      </c>
      <c r="C9" s="65" t="s">
        <v>251</v>
      </c>
      <c r="D9" s="65" t="s">
        <v>325</v>
      </c>
    </row>
    <row r="10" spans="1:4" ht="15">
      <c r="A10" s="65" t="s">
        <v>130</v>
      </c>
      <c r="B10" s="65" t="s">
        <v>210</v>
      </c>
      <c r="C10" s="65" t="s">
        <v>254</v>
      </c>
      <c r="D10" s="65" t="s">
        <v>328</v>
      </c>
    </row>
    <row r="11" spans="1:4" ht="15">
      <c r="A11" s="65" t="s">
        <v>134</v>
      </c>
      <c r="B11" s="65" t="s">
        <v>213</v>
      </c>
      <c r="C11" s="65" t="s">
        <v>257</v>
      </c>
      <c r="D11" s="65" t="s">
        <v>331</v>
      </c>
    </row>
    <row r="12" spans="1:4" ht="15">
      <c r="A12" s="65" t="s">
        <v>137</v>
      </c>
      <c r="B12" s="65" t="s">
        <v>216</v>
      </c>
      <c r="C12" s="65" t="s">
        <v>261</v>
      </c>
      <c r="D12" s="65" t="s">
        <v>334</v>
      </c>
    </row>
    <row r="13" spans="1:4" ht="15">
      <c r="A13" s="65" t="s">
        <v>140</v>
      </c>
      <c r="B13" s="65" t="s">
        <v>220</v>
      </c>
      <c r="C13" s="65" t="s">
        <v>265</v>
      </c>
      <c r="D13" s="65" t="s">
        <v>337</v>
      </c>
    </row>
    <row r="14" spans="1:4" ht="15">
      <c r="A14" s="65" t="s">
        <v>143</v>
      </c>
      <c r="B14" s="65" t="s">
        <v>224</v>
      </c>
      <c r="C14" s="65" t="s">
        <v>268</v>
      </c>
      <c r="D14" s="65" t="s">
        <v>340</v>
      </c>
    </row>
    <row r="15" spans="1:4" ht="15">
      <c r="A15" s="65" t="s">
        <v>146</v>
      </c>
      <c r="C15" s="65" t="s">
        <v>271</v>
      </c>
      <c r="D15" s="65" t="s">
        <v>343</v>
      </c>
    </row>
    <row r="16" spans="1:4" ht="15">
      <c r="A16" s="65" t="s">
        <v>150</v>
      </c>
      <c r="C16" s="65" t="s">
        <v>274</v>
      </c>
      <c r="D16" s="65" t="s">
        <v>346</v>
      </c>
    </row>
    <row r="17" spans="1:4" ht="15">
      <c r="A17" s="65" t="s">
        <v>153</v>
      </c>
      <c r="C17" s="65" t="s">
        <v>277</v>
      </c>
      <c r="D17" s="65" t="s">
        <v>350</v>
      </c>
    </row>
    <row r="18" spans="1:4" ht="15">
      <c r="A18" s="65" t="s">
        <v>156</v>
      </c>
      <c r="C18" s="70" t="s">
        <v>280</v>
      </c>
      <c r="D18" s="65" t="s">
        <v>353</v>
      </c>
    </row>
    <row r="19" spans="1:4" ht="15">
      <c r="A19" s="65" t="s">
        <v>159</v>
      </c>
      <c r="C19" s="65" t="s">
        <v>283</v>
      </c>
      <c r="D19" s="65" t="s">
        <v>356</v>
      </c>
    </row>
    <row r="20" spans="1:4" ht="15">
      <c r="A20" s="65" t="s">
        <v>162</v>
      </c>
      <c r="C20" s="65" t="s">
        <v>286</v>
      </c>
      <c r="D20" s="65" t="s">
        <v>359</v>
      </c>
    </row>
    <row r="21" spans="1:4" ht="15">
      <c r="A21" s="65" t="s">
        <v>165</v>
      </c>
      <c r="C21" s="65" t="s">
        <v>289</v>
      </c>
      <c r="D21" s="65" t="s">
        <v>362</v>
      </c>
    </row>
    <row r="22" spans="1:4" ht="15">
      <c r="A22" s="65" t="s">
        <v>168</v>
      </c>
      <c r="C22" s="65" t="s">
        <v>292</v>
      </c>
      <c r="D22" s="65" t="s">
        <v>365</v>
      </c>
    </row>
    <row r="23" spans="1:4" ht="15">
      <c r="A23" s="65" t="s">
        <v>172</v>
      </c>
      <c r="C23" s="65" t="s">
        <v>295</v>
      </c>
      <c r="D23" s="65" t="s">
        <v>368</v>
      </c>
    </row>
    <row r="24" spans="1:4" ht="15">
      <c r="A24" s="65" t="s">
        <v>175</v>
      </c>
      <c r="C24" s="65" t="s">
        <v>299</v>
      </c>
      <c r="D24" s="65" t="s">
        <v>371</v>
      </c>
    </row>
    <row r="25" spans="1:4" ht="15">
      <c r="A25" s="65" t="s">
        <v>179</v>
      </c>
      <c r="D25" s="65" t="s">
        <v>374</v>
      </c>
    </row>
    <row r="26" spans="1:4" ht="15">
      <c r="D26" s="65" t="s">
        <v>377</v>
      </c>
    </row>
    <row r="27" spans="1:4" ht="15">
      <c r="D27" s="65" t="s">
        <v>380</v>
      </c>
    </row>
    <row r="28" spans="1:4" ht="15">
      <c r="D28" s="65" t="s">
        <v>384</v>
      </c>
    </row>
    <row r="29" spans="1:4" ht="15">
      <c r="D29" s="65" t="s">
        <v>387</v>
      </c>
    </row>
    <row r="30" spans="1:4" ht="15">
      <c r="D30" s="65" t="s">
        <v>390</v>
      </c>
    </row>
    <row r="31" spans="1:4" ht="15">
      <c r="D31" s="65" t="s">
        <v>394</v>
      </c>
    </row>
    <row r="32" spans="1:4" ht="15">
      <c r="D32" s="65" t="s">
        <v>398</v>
      </c>
    </row>
    <row r="33" spans="4:4" ht="15">
      <c r="D33" s="65" t="s">
        <v>401</v>
      </c>
    </row>
    <row r="34" spans="4:4" ht="15">
      <c r="D34" s="65" t="s">
        <v>404</v>
      </c>
    </row>
    <row r="35" spans="4:4" ht="15">
      <c r="D35" s="65" t="s">
        <v>407</v>
      </c>
    </row>
    <row r="36" spans="4:4" ht="15">
      <c r="D36" s="65" t="s">
        <v>526</v>
      </c>
    </row>
    <row r="37" spans="4:4" ht="15">
      <c r="D37" s="65" t="s">
        <v>413</v>
      </c>
    </row>
    <row r="38" spans="4:4" ht="15">
      <c r="D38" s="65" t="s">
        <v>416</v>
      </c>
    </row>
    <row r="39" spans="4:4" ht="15">
      <c r="D39" s="65" t="s">
        <v>419</v>
      </c>
    </row>
    <row r="40" spans="4:4" ht="15">
      <c r="D40" s="65" t="s">
        <v>422</v>
      </c>
    </row>
    <row r="41" spans="4:4" ht="15">
      <c r="D41" s="65" t="s">
        <v>425</v>
      </c>
    </row>
    <row r="42" spans="4:4" ht="15">
      <c r="D42" s="65" t="s">
        <v>428</v>
      </c>
    </row>
    <row r="43" spans="4:4" ht="15">
      <c r="D43" s="65" t="s">
        <v>431</v>
      </c>
    </row>
    <row r="44" spans="4:4" ht="15">
      <c r="D44" s="65" t="s">
        <v>435</v>
      </c>
    </row>
    <row r="45" spans="4:4" ht="15">
      <c r="D45" s="65" t="s">
        <v>438</v>
      </c>
    </row>
    <row r="46" spans="4:4" ht="15">
      <c r="D46" s="65" t="s">
        <v>442</v>
      </c>
    </row>
    <row r="47" spans="4:4" ht="15">
      <c r="D47" s="65" t="s">
        <v>446</v>
      </c>
    </row>
    <row r="48" spans="4:4" ht="15">
      <c r="D48" s="65" t="s">
        <v>449</v>
      </c>
    </row>
    <row r="49" spans="4:4" ht="15">
      <c r="D49" s="65" t="s">
        <v>452</v>
      </c>
    </row>
    <row r="50" spans="4:4" ht="15">
      <c r="D50" s="65" t="s">
        <v>456</v>
      </c>
    </row>
    <row r="51" spans="4:4" ht="15">
      <c r="D51" s="65" t="s">
        <v>459</v>
      </c>
    </row>
    <row r="52" spans="4:4" ht="15">
      <c r="D52" s="65" t="s">
        <v>462</v>
      </c>
    </row>
    <row r="53" spans="4:4" ht="15">
      <c r="D53" s="65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3"/>
  <sheetViews>
    <sheetView workbookViewId="0"/>
  </sheetViews>
  <sheetFormatPr baseColWidth="10" defaultColWidth="14.5" defaultRowHeight="15.75" customHeight="1"/>
  <cols>
    <col min="2" max="2" width="27.1640625" customWidth="1"/>
    <col min="3" max="3" width="24.83203125" customWidth="1"/>
  </cols>
  <sheetData>
    <row r="1" spans="1:27" ht="15">
      <c r="A1" s="60" t="s">
        <v>94</v>
      </c>
      <c r="B1" s="59" t="s">
        <v>527</v>
      </c>
      <c r="C1" s="60" t="s">
        <v>95</v>
      </c>
      <c r="D1" s="61" t="s">
        <v>96</v>
      </c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>
      <c r="A2" s="63" t="s">
        <v>98</v>
      </c>
      <c r="B2" s="62" t="s">
        <v>97</v>
      </c>
      <c r="C2" s="64" t="s">
        <v>99</v>
      </c>
      <c r="D2" s="65" t="s">
        <v>100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63" t="s">
        <v>102</v>
      </c>
      <c r="B3" s="62" t="s">
        <v>101</v>
      </c>
      <c r="C3" s="64" t="s">
        <v>103</v>
      </c>
      <c r="D3" s="65" t="s">
        <v>104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>
      <c r="A4" s="65" t="s">
        <v>102</v>
      </c>
      <c r="B4" s="62" t="s">
        <v>105</v>
      </c>
      <c r="C4" s="64" t="s">
        <v>106</v>
      </c>
      <c r="D4" s="65" t="s">
        <v>107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>
      <c r="A5" s="65" t="s">
        <v>102</v>
      </c>
      <c r="B5" s="62" t="s">
        <v>108</v>
      </c>
      <c r="C5" s="64" t="s">
        <v>109</v>
      </c>
      <c r="D5" s="65" t="s">
        <v>110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>
      <c r="A6" s="65" t="s">
        <v>102</v>
      </c>
      <c r="B6" s="62" t="s">
        <v>111</v>
      </c>
      <c r="C6" s="64" t="s">
        <v>112</v>
      </c>
      <c r="D6" s="65" t="s">
        <v>113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>
      <c r="A7" s="65" t="s">
        <v>102</v>
      </c>
      <c r="B7" s="62" t="s">
        <v>114</v>
      </c>
      <c r="C7" s="64" t="s">
        <v>115</v>
      </c>
      <c r="D7" s="65" t="s">
        <v>116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>
      <c r="A8" s="65" t="s">
        <v>102</v>
      </c>
      <c r="B8" s="62" t="s">
        <v>117</v>
      </c>
      <c r="C8" s="66" t="s">
        <v>118</v>
      </c>
      <c r="D8" s="65" t="s">
        <v>119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>
      <c r="A9" s="65" t="s">
        <v>125</v>
      </c>
      <c r="B9" s="62" t="s">
        <v>124</v>
      </c>
      <c r="C9" s="66" t="s">
        <v>126</v>
      </c>
      <c r="D9" s="65" t="s">
        <v>127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>
      <c r="A10" s="65" t="s">
        <v>125</v>
      </c>
      <c r="B10" s="62" t="s">
        <v>128</v>
      </c>
      <c r="C10" s="66" t="s">
        <v>129</v>
      </c>
      <c r="D10" s="65" t="s">
        <v>130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>
      <c r="A11" s="65" t="s">
        <v>132</v>
      </c>
      <c r="B11" s="62" t="s">
        <v>131</v>
      </c>
      <c r="C11" s="66" t="s">
        <v>133</v>
      </c>
      <c r="D11" s="65" t="s">
        <v>134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>
      <c r="A12" s="65" t="s">
        <v>132</v>
      </c>
      <c r="B12" s="62" t="s">
        <v>135</v>
      </c>
      <c r="C12" s="66" t="s">
        <v>136</v>
      </c>
      <c r="D12" s="65" t="s">
        <v>137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>
      <c r="A13" s="65" t="s">
        <v>132</v>
      </c>
      <c r="B13" s="62" t="s">
        <v>138</v>
      </c>
      <c r="C13" s="66" t="s">
        <v>139</v>
      </c>
      <c r="D13" s="65" t="s">
        <v>140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>
      <c r="A14" s="65" t="s">
        <v>132</v>
      </c>
      <c r="B14" s="62" t="s">
        <v>141</v>
      </c>
      <c r="C14" s="66" t="s">
        <v>142</v>
      </c>
      <c r="D14" s="65" t="s">
        <v>143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>
      <c r="A15" s="65" t="s">
        <v>132</v>
      </c>
      <c r="B15" s="62" t="s">
        <v>144</v>
      </c>
      <c r="C15" s="66" t="s">
        <v>145</v>
      </c>
      <c r="D15" s="65" t="s">
        <v>146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>
      <c r="A16" s="65" t="s">
        <v>148</v>
      </c>
      <c r="B16" s="62" t="s">
        <v>147</v>
      </c>
      <c r="C16" s="66" t="s">
        <v>149</v>
      </c>
      <c r="D16" s="65" t="s">
        <v>150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>
      <c r="A17" s="65" t="s">
        <v>148</v>
      </c>
      <c r="B17" s="62" t="s">
        <v>151</v>
      </c>
      <c r="C17" s="66" t="s">
        <v>152</v>
      </c>
      <c r="D17" s="65" t="s">
        <v>153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65" t="s">
        <v>148</v>
      </c>
      <c r="B18" s="62" t="s">
        <v>154</v>
      </c>
      <c r="C18" s="66" t="s">
        <v>155</v>
      </c>
      <c r="D18" s="65" t="s">
        <v>156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>
      <c r="A19" s="65" t="s">
        <v>148</v>
      </c>
      <c r="B19" s="62" t="s">
        <v>157</v>
      </c>
      <c r="C19" s="66" t="s">
        <v>158</v>
      </c>
      <c r="D19" s="65" t="s">
        <v>159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>
      <c r="A20" s="65" t="s">
        <v>148</v>
      </c>
      <c r="B20" s="62" t="s">
        <v>160</v>
      </c>
      <c r="C20" s="66" t="s">
        <v>161</v>
      </c>
      <c r="D20" s="65" t="s">
        <v>162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>
      <c r="A21" s="65" t="s">
        <v>148</v>
      </c>
      <c r="B21" s="62" t="s">
        <v>163</v>
      </c>
      <c r="C21" s="66" t="s">
        <v>164</v>
      </c>
      <c r="D21" s="65" t="s">
        <v>165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>
      <c r="A22" s="65" t="s">
        <v>148</v>
      </c>
      <c r="B22" s="62" t="s">
        <v>166</v>
      </c>
      <c r="C22" s="66" t="s">
        <v>167</v>
      </c>
      <c r="D22" s="65" t="s">
        <v>168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>
      <c r="A23" s="65" t="s">
        <v>170</v>
      </c>
      <c r="B23" s="62" t="s">
        <v>169</v>
      </c>
      <c r="C23" s="66" t="s">
        <v>171</v>
      </c>
      <c r="D23" s="65" t="s">
        <v>172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>
      <c r="A24" s="65" t="s">
        <v>170</v>
      </c>
      <c r="B24" s="62" t="s">
        <v>173</v>
      </c>
      <c r="C24" s="66" t="s">
        <v>174</v>
      </c>
      <c r="D24" s="65" t="s">
        <v>175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>
      <c r="A25" s="65" t="s">
        <v>177</v>
      </c>
      <c r="B25" s="62" t="s">
        <v>176</v>
      </c>
      <c r="C25" s="66" t="s">
        <v>178</v>
      </c>
      <c r="D25" s="65" t="s">
        <v>179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90"/>
      <c r="B26" s="9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90"/>
      <c r="B27" s="9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90"/>
      <c r="B28" s="9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90"/>
      <c r="B29" s="9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90" t="s">
        <v>528</v>
      </c>
      <c r="B30" s="92" t="s">
        <v>529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93" t="s">
        <v>530</v>
      </c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93" t="s">
        <v>531</v>
      </c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hyperlinks>
    <hyperlink ref="B31" r:id="rId1" xr:uid="{00000000-0004-0000-0700-000000000000}"/>
    <hyperlink ref="B32" r:id="rId2" xr:uid="{00000000-0004-0000-0700-000001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994"/>
  <sheetViews>
    <sheetView workbookViewId="0"/>
  </sheetViews>
  <sheetFormatPr baseColWidth="10" defaultColWidth="14.5" defaultRowHeight="15.75" customHeight="1"/>
  <cols>
    <col min="1" max="1" width="13.83203125" customWidth="1"/>
    <col min="2" max="2" width="27.83203125" customWidth="1"/>
    <col min="3" max="3" width="24.6640625" customWidth="1"/>
  </cols>
  <sheetData>
    <row r="1" spans="1:27" ht="15">
      <c r="A1" s="61" t="s">
        <v>94</v>
      </c>
      <c r="B1" s="59" t="s">
        <v>527</v>
      </c>
      <c r="C1" s="61" t="s">
        <v>95</v>
      </c>
      <c r="D1" s="61" t="s">
        <v>96</v>
      </c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>
      <c r="A2" s="65" t="s">
        <v>181</v>
      </c>
      <c r="B2" s="62" t="s">
        <v>180</v>
      </c>
      <c r="C2" s="66" t="s">
        <v>182</v>
      </c>
      <c r="D2" s="65" t="s">
        <v>183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65" t="s">
        <v>181</v>
      </c>
      <c r="B3" s="62" t="s">
        <v>184</v>
      </c>
      <c r="C3" s="66" t="s">
        <v>185</v>
      </c>
      <c r="D3" s="65" t="s">
        <v>186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>
      <c r="A4" s="65" t="s">
        <v>181</v>
      </c>
      <c r="B4" s="62" t="s">
        <v>187</v>
      </c>
      <c r="C4" s="66" t="s">
        <v>188</v>
      </c>
      <c r="D4" s="65" t="s">
        <v>189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>
      <c r="A5" s="65" t="s">
        <v>181</v>
      </c>
      <c r="B5" s="62" t="s">
        <v>190</v>
      </c>
      <c r="C5" s="66" t="s">
        <v>191</v>
      </c>
      <c r="D5" s="65" t="s">
        <v>192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>
      <c r="A6" s="65" t="s">
        <v>194</v>
      </c>
      <c r="B6" s="62" t="s">
        <v>193</v>
      </c>
      <c r="C6" s="66" t="s">
        <v>195</v>
      </c>
      <c r="D6" s="65" t="s">
        <v>196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>
      <c r="A7" s="65" t="s">
        <v>198</v>
      </c>
      <c r="B7" s="62" t="s">
        <v>197</v>
      </c>
      <c r="C7" s="66" t="s">
        <v>199</v>
      </c>
      <c r="D7" s="65" t="s">
        <v>200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>
      <c r="A8" s="65" t="s">
        <v>202</v>
      </c>
      <c r="B8" s="62" t="s">
        <v>201</v>
      </c>
      <c r="C8" s="65" t="s">
        <v>203</v>
      </c>
      <c r="D8" s="65" t="s">
        <v>204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>
      <c r="A9" s="65" t="s">
        <v>202</v>
      </c>
      <c r="B9" s="62" t="s">
        <v>205</v>
      </c>
      <c r="C9" s="65" t="s">
        <v>206</v>
      </c>
      <c r="D9" s="65" t="s">
        <v>207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>
      <c r="A10" s="65" t="s">
        <v>202</v>
      </c>
      <c r="B10" s="62" t="s">
        <v>208</v>
      </c>
      <c r="C10" s="66" t="s">
        <v>209</v>
      </c>
      <c r="D10" s="65" t="s">
        <v>210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>
      <c r="A11" s="65" t="s">
        <v>202</v>
      </c>
      <c r="B11" s="62" t="s">
        <v>211</v>
      </c>
      <c r="C11" s="66" t="s">
        <v>212</v>
      </c>
      <c r="D11" s="65" t="s">
        <v>213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>
      <c r="A12" s="65" t="s">
        <v>202</v>
      </c>
      <c r="B12" s="62" t="s">
        <v>214</v>
      </c>
      <c r="C12" s="66" t="s">
        <v>215</v>
      </c>
      <c r="D12" s="65" t="s">
        <v>216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>
      <c r="A13" s="65" t="s">
        <v>218</v>
      </c>
      <c r="B13" s="62" t="s">
        <v>217</v>
      </c>
      <c r="C13" s="66" t="s">
        <v>219</v>
      </c>
      <c r="D13" s="65" t="s">
        <v>220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>
      <c r="A14" s="65" t="s">
        <v>222</v>
      </c>
      <c r="B14" s="62" t="s">
        <v>221</v>
      </c>
      <c r="C14" s="66" t="s">
        <v>223</v>
      </c>
      <c r="D14" s="65" t="s">
        <v>224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>
      <c r="A15" s="65" t="s">
        <v>226</v>
      </c>
      <c r="B15" s="62" t="s">
        <v>225</v>
      </c>
      <c r="C15" s="66" t="s">
        <v>227</v>
      </c>
      <c r="D15" s="65" t="s">
        <v>228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>
      <c r="A16" s="65" t="s">
        <v>230</v>
      </c>
      <c r="B16" s="62" t="s">
        <v>229</v>
      </c>
      <c r="C16" s="66" t="s">
        <v>231</v>
      </c>
      <c r="D16" s="65" t="s">
        <v>232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>
      <c r="A17" s="65" t="s">
        <v>234</v>
      </c>
      <c r="B17" s="62" t="s">
        <v>233</v>
      </c>
      <c r="C17" s="66" t="s">
        <v>235</v>
      </c>
      <c r="D17" s="65" t="s">
        <v>236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65" t="s">
        <v>234</v>
      </c>
      <c r="B18" s="62" t="s">
        <v>237</v>
      </c>
      <c r="C18" s="66" t="s">
        <v>238</v>
      </c>
      <c r="D18" s="65" t="s">
        <v>239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>
      <c r="A19" s="65" t="s">
        <v>234</v>
      </c>
      <c r="B19" s="62" t="s">
        <v>240</v>
      </c>
      <c r="C19" s="66" t="s">
        <v>241</v>
      </c>
      <c r="D19" s="65" t="s">
        <v>242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>
      <c r="A20" s="65" t="s">
        <v>234</v>
      </c>
      <c r="B20" s="62" t="s">
        <v>243</v>
      </c>
      <c r="C20" s="66" t="s">
        <v>244</v>
      </c>
      <c r="D20" s="65" t="s">
        <v>245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>
      <c r="A21" s="65" t="s">
        <v>234</v>
      </c>
      <c r="B21" s="62" t="s">
        <v>246</v>
      </c>
      <c r="C21" s="66" t="s">
        <v>247</v>
      </c>
      <c r="D21" s="65" t="s">
        <v>248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>
      <c r="A22" s="65" t="s">
        <v>234</v>
      </c>
      <c r="B22" s="62" t="s">
        <v>249</v>
      </c>
      <c r="C22" s="66" t="s">
        <v>250</v>
      </c>
      <c r="D22" s="65" t="s">
        <v>251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>
      <c r="A23" s="65" t="s">
        <v>234</v>
      </c>
      <c r="B23" s="62" t="s">
        <v>252</v>
      </c>
      <c r="C23" s="66" t="s">
        <v>253</v>
      </c>
      <c r="D23" s="65" t="s">
        <v>254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>
      <c r="A24" s="65" t="s">
        <v>234</v>
      </c>
      <c r="B24" s="62" t="s">
        <v>255</v>
      </c>
      <c r="C24" s="66" t="s">
        <v>256</v>
      </c>
      <c r="D24" s="65" t="s">
        <v>257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>
      <c r="A25" s="65" t="s">
        <v>259</v>
      </c>
      <c r="B25" s="62" t="s">
        <v>258</v>
      </c>
      <c r="C25" s="66" t="s">
        <v>260</v>
      </c>
      <c r="D25" s="65" t="s">
        <v>261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>
      <c r="A26" s="65" t="s">
        <v>263</v>
      </c>
      <c r="B26" s="62" t="s">
        <v>262</v>
      </c>
      <c r="C26" s="66" t="s">
        <v>264</v>
      </c>
      <c r="D26" s="65" t="s">
        <v>265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>
      <c r="A27" s="65" t="s">
        <v>263</v>
      </c>
      <c r="B27" s="62" t="s">
        <v>266</v>
      </c>
      <c r="C27" s="66" t="s">
        <v>267</v>
      </c>
      <c r="D27" s="65" t="s">
        <v>268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>
      <c r="A28" s="65" t="s">
        <v>263</v>
      </c>
      <c r="B28" s="62" t="s">
        <v>269</v>
      </c>
      <c r="C28" s="66" t="s">
        <v>270</v>
      </c>
      <c r="D28" s="65" t="s">
        <v>271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>
      <c r="A29" s="65" t="s">
        <v>263</v>
      </c>
      <c r="B29" s="62" t="s">
        <v>272</v>
      </c>
      <c r="C29" s="66" t="s">
        <v>273</v>
      </c>
      <c r="D29" s="65" t="s">
        <v>274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>
      <c r="A30" s="65" t="s">
        <v>263</v>
      </c>
      <c r="B30" s="62" t="s">
        <v>275</v>
      </c>
      <c r="C30" s="66" t="s">
        <v>276</v>
      </c>
      <c r="D30" s="65" t="s">
        <v>277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>
      <c r="A31" s="65" t="s">
        <v>263</v>
      </c>
      <c r="B31" s="62" t="s">
        <v>278</v>
      </c>
      <c r="C31" s="66" t="s">
        <v>279</v>
      </c>
      <c r="D31" s="70" t="s">
        <v>280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>
      <c r="A32" s="65" t="s">
        <v>263</v>
      </c>
      <c r="B32" s="62" t="s">
        <v>281</v>
      </c>
      <c r="C32" s="66" t="s">
        <v>282</v>
      </c>
      <c r="D32" s="65" t="s">
        <v>283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>
      <c r="A33" s="65" t="s">
        <v>263</v>
      </c>
      <c r="B33" s="62" t="s">
        <v>284</v>
      </c>
      <c r="C33" s="66" t="s">
        <v>285</v>
      </c>
      <c r="D33" s="65" t="s">
        <v>286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>
      <c r="A34" s="65" t="s">
        <v>263</v>
      </c>
      <c r="B34" s="62" t="s">
        <v>287</v>
      </c>
      <c r="C34" s="66" t="s">
        <v>288</v>
      </c>
      <c r="D34" s="65" t="s">
        <v>289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>
      <c r="A35" s="65" t="s">
        <v>263</v>
      </c>
      <c r="B35" s="62" t="s">
        <v>290</v>
      </c>
      <c r="C35" s="66" t="s">
        <v>291</v>
      </c>
      <c r="D35" s="65" t="s">
        <v>292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>
      <c r="A36" s="65" t="s">
        <v>263</v>
      </c>
      <c r="B36" s="62" t="s">
        <v>293</v>
      </c>
      <c r="C36" s="66" t="s">
        <v>294</v>
      </c>
      <c r="D36" s="65" t="s">
        <v>295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">
      <c r="A37" s="65" t="s">
        <v>297</v>
      </c>
      <c r="B37" s="62" t="s">
        <v>296</v>
      </c>
      <c r="C37" s="66" t="s">
        <v>298</v>
      </c>
      <c r="D37" s="65" t="s">
        <v>299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">
      <c r="A38" s="65" t="s">
        <v>301</v>
      </c>
      <c r="B38" s="62" t="s">
        <v>300</v>
      </c>
      <c r="C38" s="66" t="s">
        <v>302</v>
      </c>
      <c r="D38" s="65" t="s">
        <v>303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>
      <c r="A39" s="65" t="s">
        <v>305</v>
      </c>
      <c r="B39" s="62" t="s">
        <v>304</v>
      </c>
      <c r="C39" s="66" t="s">
        <v>306</v>
      </c>
      <c r="D39" s="65" t="s">
        <v>307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>
      <c r="A40" s="65" t="s">
        <v>305</v>
      </c>
      <c r="B40" s="62" t="s">
        <v>308</v>
      </c>
      <c r="C40" s="66" t="s">
        <v>309</v>
      </c>
      <c r="D40" s="65" t="s">
        <v>310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>
      <c r="A41" s="65" t="s">
        <v>305</v>
      </c>
      <c r="B41" s="62" t="s">
        <v>311</v>
      </c>
      <c r="C41" s="66" t="s">
        <v>312</v>
      </c>
      <c r="D41" s="65" t="s">
        <v>313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>
      <c r="A42" s="65" t="s">
        <v>305</v>
      </c>
      <c r="B42" s="62" t="s">
        <v>314</v>
      </c>
      <c r="C42" s="66" t="s">
        <v>315</v>
      </c>
      <c r="D42" s="65" t="s">
        <v>316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>
      <c r="A43" s="65" t="s">
        <v>305</v>
      </c>
      <c r="B43" s="62" t="s">
        <v>317</v>
      </c>
      <c r="C43" s="66" t="s">
        <v>318</v>
      </c>
      <c r="D43" s="65" t="s">
        <v>319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>
      <c r="A44" s="65" t="s">
        <v>305</v>
      </c>
      <c r="B44" s="62" t="s">
        <v>320</v>
      </c>
      <c r="C44" s="66" t="s">
        <v>321</v>
      </c>
      <c r="D44" s="65" t="s">
        <v>322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>
      <c r="A45" s="65" t="s">
        <v>305</v>
      </c>
      <c r="B45" s="62" t="s">
        <v>323</v>
      </c>
      <c r="C45" s="66" t="s">
        <v>324</v>
      </c>
      <c r="D45" s="65" t="s">
        <v>325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>
      <c r="A46" s="65" t="s">
        <v>305</v>
      </c>
      <c r="B46" s="62" t="s">
        <v>326</v>
      </c>
      <c r="C46" s="66" t="s">
        <v>327</v>
      </c>
      <c r="D46" s="65" t="s">
        <v>328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>
      <c r="A47" s="65" t="s">
        <v>305</v>
      </c>
      <c r="B47" s="62" t="s">
        <v>329</v>
      </c>
      <c r="C47" s="66" t="s">
        <v>330</v>
      </c>
      <c r="D47" s="65" t="s">
        <v>331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>
      <c r="A48" s="65" t="s">
        <v>305</v>
      </c>
      <c r="B48" s="62" t="s">
        <v>332</v>
      </c>
      <c r="C48" s="66" t="s">
        <v>333</v>
      </c>
      <c r="D48" s="65" t="s">
        <v>334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>
      <c r="A49" s="65" t="s">
        <v>305</v>
      </c>
      <c r="B49" s="71" t="s">
        <v>335</v>
      </c>
      <c r="C49" s="66" t="s">
        <v>336</v>
      </c>
      <c r="D49" s="65" t="s">
        <v>337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">
      <c r="A50" s="65" t="s">
        <v>305</v>
      </c>
      <c r="B50" s="62" t="s">
        <v>338</v>
      </c>
      <c r="C50" s="66" t="s">
        <v>339</v>
      </c>
      <c r="D50" s="65" t="s">
        <v>340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">
      <c r="A51" s="65" t="s">
        <v>305</v>
      </c>
      <c r="B51" s="62" t="s">
        <v>341</v>
      </c>
      <c r="C51" s="66" t="s">
        <v>342</v>
      </c>
      <c r="D51" s="65" t="s">
        <v>343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">
      <c r="A52" s="65" t="s">
        <v>305</v>
      </c>
      <c r="B52" s="62" t="s">
        <v>344</v>
      </c>
      <c r="C52" s="66" t="s">
        <v>345</v>
      </c>
      <c r="D52" s="65" t="s">
        <v>346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">
      <c r="A53" s="65" t="s">
        <v>348</v>
      </c>
      <c r="B53" s="62" t="s">
        <v>347</v>
      </c>
      <c r="C53" s="66" t="s">
        <v>349</v>
      </c>
      <c r="D53" s="65" t="s">
        <v>350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>
      <c r="A54" s="65" t="s">
        <v>348</v>
      </c>
      <c r="B54" s="62" t="s">
        <v>351</v>
      </c>
      <c r="C54" s="66" t="s">
        <v>352</v>
      </c>
      <c r="D54" s="65" t="s">
        <v>353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">
      <c r="A55" s="65" t="s">
        <v>348</v>
      </c>
      <c r="B55" s="62" t="s">
        <v>354</v>
      </c>
      <c r="C55" s="66" t="s">
        <v>355</v>
      </c>
      <c r="D55" s="65" t="s">
        <v>356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">
      <c r="A56" s="65" t="s">
        <v>348</v>
      </c>
      <c r="B56" s="62" t="s">
        <v>357</v>
      </c>
      <c r="C56" s="66" t="s">
        <v>358</v>
      </c>
      <c r="D56" s="65" t="s">
        <v>359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>
      <c r="A57" s="65" t="s">
        <v>348</v>
      </c>
      <c r="B57" s="62" t="s">
        <v>360</v>
      </c>
      <c r="C57" s="66" t="s">
        <v>361</v>
      </c>
      <c r="D57" s="65" t="s">
        <v>362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>
      <c r="A58" s="65" t="s">
        <v>348</v>
      </c>
      <c r="B58" s="62" t="s">
        <v>363</v>
      </c>
      <c r="C58" s="66" t="s">
        <v>364</v>
      </c>
      <c r="D58" s="65" t="s">
        <v>365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>
      <c r="A59" s="65" t="s">
        <v>348</v>
      </c>
      <c r="B59" s="62" t="s">
        <v>366</v>
      </c>
      <c r="C59" s="66" t="s">
        <v>367</v>
      </c>
      <c r="D59" s="65" t="s">
        <v>368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">
      <c r="A60" s="65" t="s">
        <v>348</v>
      </c>
      <c r="B60" s="62" t="s">
        <v>369</v>
      </c>
      <c r="C60" s="66" t="s">
        <v>370</v>
      </c>
      <c r="D60" s="65" t="s">
        <v>371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>
      <c r="A61" s="65" t="s">
        <v>348</v>
      </c>
      <c r="B61" s="62" t="s">
        <v>372</v>
      </c>
      <c r="C61" s="66" t="s">
        <v>373</v>
      </c>
      <c r="D61" s="65" t="s">
        <v>374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>
      <c r="A62" s="65" t="s">
        <v>348</v>
      </c>
      <c r="B62" s="62" t="s">
        <v>375</v>
      </c>
      <c r="C62" s="66" t="s">
        <v>376</v>
      </c>
      <c r="D62" s="65" t="s">
        <v>377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">
      <c r="A63" s="65" t="s">
        <v>348</v>
      </c>
      <c r="B63" s="62" t="s">
        <v>378</v>
      </c>
      <c r="C63" s="66" t="s">
        <v>379</v>
      </c>
      <c r="D63" s="65" t="s">
        <v>380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">
      <c r="A64" s="65" t="s">
        <v>382</v>
      </c>
      <c r="B64" s="62" t="s">
        <v>381</v>
      </c>
      <c r="C64" s="66" t="s">
        <v>383</v>
      </c>
      <c r="D64" s="65" t="s">
        <v>384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">
      <c r="A65" s="65" t="s">
        <v>382</v>
      </c>
      <c r="B65" s="62" t="s">
        <v>385</v>
      </c>
      <c r="C65" s="66" t="s">
        <v>386</v>
      </c>
      <c r="D65" s="65" t="s">
        <v>387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">
      <c r="A66" s="65" t="s">
        <v>382</v>
      </c>
      <c r="B66" s="62" t="s">
        <v>388</v>
      </c>
      <c r="C66" s="66" t="s">
        <v>389</v>
      </c>
      <c r="D66" s="65" t="s">
        <v>390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">
      <c r="A67" s="65" t="s">
        <v>392</v>
      </c>
      <c r="B67" s="62" t="s">
        <v>391</v>
      </c>
      <c r="C67" s="66" t="s">
        <v>393</v>
      </c>
      <c r="D67" s="65" t="s">
        <v>394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">
      <c r="A68" s="65" t="s">
        <v>396</v>
      </c>
      <c r="B68" s="62" t="s">
        <v>395</v>
      </c>
      <c r="C68" s="66" t="s">
        <v>397</v>
      </c>
      <c r="D68" s="65" t="s">
        <v>398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">
      <c r="A69" s="65" t="s">
        <v>396</v>
      </c>
      <c r="B69" s="62" t="s">
        <v>399</v>
      </c>
      <c r="C69" s="66" t="s">
        <v>400</v>
      </c>
      <c r="D69" s="65" t="s">
        <v>401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">
      <c r="A70" s="65" t="s">
        <v>396</v>
      </c>
      <c r="B70" s="62" t="s">
        <v>402</v>
      </c>
      <c r="C70" s="66" t="s">
        <v>403</v>
      </c>
      <c r="D70" s="65" t="s">
        <v>404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>
      <c r="A71" s="65" t="s">
        <v>396</v>
      </c>
      <c r="B71" s="62" t="s">
        <v>405</v>
      </c>
      <c r="C71" s="66" t="s">
        <v>406</v>
      </c>
      <c r="D71" s="65" t="s">
        <v>407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">
      <c r="A72" s="65" t="s">
        <v>396</v>
      </c>
      <c r="B72" s="94" t="s">
        <v>408</v>
      </c>
      <c r="C72" s="66" t="s">
        <v>409</v>
      </c>
      <c r="D72" s="68" t="s">
        <v>410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>
      <c r="A73" s="65" t="s">
        <v>396</v>
      </c>
      <c r="B73" s="62" t="s">
        <v>411</v>
      </c>
      <c r="C73" s="66" t="s">
        <v>412</v>
      </c>
      <c r="D73" s="65" t="s">
        <v>413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">
      <c r="A74" s="65" t="s">
        <v>396</v>
      </c>
      <c r="B74" s="62" t="s">
        <v>414</v>
      </c>
      <c r="C74" s="66" t="s">
        <v>415</v>
      </c>
      <c r="D74" s="65" t="s">
        <v>416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>
      <c r="A75" s="65" t="s">
        <v>396</v>
      </c>
      <c r="B75" s="62" t="s">
        <v>417</v>
      </c>
      <c r="C75" s="66" t="s">
        <v>418</v>
      </c>
      <c r="D75" s="65" t="s">
        <v>419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">
      <c r="A76" s="65" t="s">
        <v>396</v>
      </c>
      <c r="B76" s="62" t="s">
        <v>420</v>
      </c>
      <c r="C76" s="66" t="s">
        <v>421</v>
      </c>
      <c r="D76" s="65" t="s">
        <v>422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">
      <c r="A77" s="65" t="s">
        <v>396</v>
      </c>
      <c r="B77" s="62" t="s">
        <v>423</v>
      </c>
      <c r="C77" s="66" t="s">
        <v>424</v>
      </c>
      <c r="D77" s="65" t="s">
        <v>425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">
      <c r="A78" s="65" t="s">
        <v>396</v>
      </c>
      <c r="B78" s="62" t="s">
        <v>426</v>
      </c>
      <c r="C78" s="66" t="s">
        <v>427</v>
      </c>
      <c r="D78" s="65" t="s">
        <v>428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">
      <c r="A79" s="65" t="s">
        <v>396</v>
      </c>
      <c r="B79" s="62" t="s">
        <v>429</v>
      </c>
      <c r="C79" s="66" t="s">
        <v>430</v>
      </c>
      <c r="D79" s="65" t="s">
        <v>431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">
      <c r="A80" s="65" t="s">
        <v>433</v>
      </c>
      <c r="B80" s="62" t="s">
        <v>432</v>
      </c>
      <c r="C80" s="66" t="s">
        <v>434</v>
      </c>
      <c r="D80" s="65" t="s">
        <v>435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">
      <c r="A81" s="65" t="s">
        <v>433</v>
      </c>
      <c r="B81" s="62" t="s">
        <v>436</v>
      </c>
      <c r="C81" s="66" t="s">
        <v>437</v>
      </c>
      <c r="D81" s="65" t="s">
        <v>438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">
      <c r="A82" s="65" t="s">
        <v>440</v>
      </c>
      <c r="B82" s="62" t="s">
        <v>439</v>
      </c>
      <c r="C82" s="66" t="s">
        <v>441</v>
      </c>
      <c r="D82" s="65" t="s">
        <v>442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">
      <c r="A83" s="65" t="s">
        <v>444</v>
      </c>
      <c r="B83" s="62" t="s">
        <v>443</v>
      </c>
      <c r="C83" s="66" t="s">
        <v>445</v>
      </c>
      <c r="D83" s="65" t="s">
        <v>446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">
      <c r="A84" s="65" t="s">
        <v>444</v>
      </c>
      <c r="B84" s="62" t="s">
        <v>447</v>
      </c>
      <c r="C84" s="66" t="s">
        <v>448</v>
      </c>
      <c r="D84" s="65" t="s">
        <v>449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>
      <c r="A85" s="65" t="s">
        <v>444</v>
      </c>
      <c r="B85" s="62" t="s">
        <v>450</v>
      </c>
      <c r="C85" s="66" t="s">
        <v>451</v>
      </c>
      <c r="D85" s="65" t="s">
        <v>452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">
      <c r="A86" s="65" t="s">
        <v>454</v>
      </c>
      <c r="B86" s="62" t="s">
        <v>453</v>
      </c>
      <c r="C86" s="66" t="s">
        <v>455</v>
      </c>
      <c r="D86" s="65" t="s">
        <v>456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">
      <c r="A87" s="65" t="s">
        <v>454</v>
      </c>
      <c r="B87" s="62" t="s">
        <v>457</v>
      </c>
      <c r="C87" s="66" t="s">
        <v>458</v>
      </c>
      <c r="D87" s="65" t="s">
        <v>459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">
      <c r="A88" s="65" t="s">
        <v>454</v>
      </c>
      <c r="B88" s="62" t="s">
        <v>460</v>
      </c>
      <c r="C88" s="66" t="s">
        <v>461</v>
      </c>
      <c r="D88" s="65" t="s">
        <v>462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">
      <c r="A89" s="65" t="s">
        <v>464</v>
      </c>
      <c r="B89" s="62" t="s">
        <v>463</v>
      </c>
      <c r="C89" s="66" t="s">
        <v>465</v>
      </c>
      <c r="D89" s="65" t="s">
        <v>466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90" t="s">
        <v>528</v>
      </c>
      <c r="B91" s="90" t="s">
        <v>532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">
      <c r="A92" s="2"/>
      <c r="B92" s="95" t="s">
        <v>533</v>
      </c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">
      <c r="A93" s="2"/>
      <c r="B93" s="95" t="s">
        <v>534</v>
      </c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</sheetData>
  <hyperlinks>
    <hyperlink ref="B92" r:id="rId1" xr:uid="{00000000-0004-0000-0800-000000000000}"/>
    <hyperlink ref="B93" r:id="rId2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Datasheet</vt:lpstr>
      <vt:lpstr>Recording Code</vt:lpstr>
      <vt:lpstr>All Checklist detailed</vt:lpstr>
      <vt:lpstr>工作表1</vt:lpstr>
      <vt:lpstr>工作表2</vt:lpstr>
      <vt:lpstr>Habitat</vt:lpstr>
      <vt:lpstr>All Checklist</vt:lpstr>
      <vt:lpstr>REF 1_Amphibians Checklist </vt:lpstr>
      <vt:lpstr>REF 2_Reptiles Checklist</vt:lpstr>
      <vt:lpstr>REF3_All Checklist detailed_asc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lokyin65</cp:lastModifiedBy>
  <dcterms:modified xsi:type="dcterms:W3CDTF">2021-11-16T10:19:10Z</dcterms:modified>
</cp:coreProperties>
</file>